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0"/>
  <workbookPr filterPrivacy="1" defaultThemeVersion="124226"/>
  <xr:revisionPtr revIDLastSave="0" documentId="13_ncr:1_{D3CDE104-8DA5-46F4-B31E-A8FD6528DC2C}" xr6:coauthVersionLast="36" xr6:coauthVersionMax="36" xr10:uidLastSave="{00000000-0000-0000-0000-000000000000}"/>
  <bookViews>
    <workbookView xWindow="240" yWindow="225" windowWidth="14805" windowHeight="7890" xr2:uid="{00000000-000D-0000-FFFF-FFFF00000000}"/>
  </bookViews>
  <sheets>
    <sheet name="Arkusz1" sheetId="1" r:id="rId1"/>
    <sheet name="Arkusz2" sheetId="2" r:id="rId2"/>
    <sheet name="Arkusz3" sheetId="3" r:id="rId3"/>
  </sheets>
  <calcPr calcId="191029"/>
</workbook>
</file>

<file path=xl/calcChain.xml><?xml version="1.0" encoding="utf-8"?>
<calcChain xmlns="http://schemas.openxmlformats.org/spreadsheetml/2006/main">
  <c r="C279" i="1" l="1"/>
  <c r="C280" i="1" s="1"/>
  <c r="B279" i="1"/>
  <c r="B280" i="1" s="1"/>
  <c r="D279" i="1"/>
  <c r="D280" i="1" s="1"/>
  <c r="E279" i="1"/>
  <c r="E280" i="1" s="1"/>
  <c r="F276" i="1" l="1"/>
  <c r="D270" i="1" l="1"/>
  <c r="D269" i="1"/>
  <c r="C269" i="1"/>
  <c r="C270" i="1" s="1"/>
  <c r="B269" i="1"/>
  <c r="B270" i="1" s="1"/>
  <c r="F265" i="1" l="1"/>
  <c r="F242" i="1" l="1"/>
  <c r="D241" i="1" l="1"/>
  <c r="B227" i="1" l="1"/>
  <c r="D227" i="1"/>
  <c r="C227" i="1"/>
  <c r="D215" i="1" l="1"/>
  <c r="C215" i="1"/>
  <c r="B215" i="1"/>
  <c r="E212" i="1"/>
  <c r="D212" i="1"/>
  <c r="C212" i="1"/>
  <c r="B212" i="1"/>
  <c r="F202" i="1" l="1"/>
  <c r="F200" i="1" l="1"/>
  <c r="B199" i="1" l="1"/>
  <c r="C199" i="1"/>
  <c r="D199" i="1"/>
  <c r="C195" i="1" l="1"/>
  <c r="C196" i="1" s="1"/>
  <c r="B195" i="1"/>
  <c r="B196" i="1" s="1"/>
  <c r="D195" i="1"/>
  <c r="D196" i="1" s="1"/>
  <c r="D192" i="1" l="1"/>
  <c r="F187" i="1" l="1"/>
  <c r="F186" i="1" l="1"/>
  <c r="E184" i="1" l="1"/>
  <c r="D184" i="1"/>
  <c r="C184" i="1"/>
  <c r="B184" i="1"/>
  <c r="F71" i="1" l="1"/>
  <c r="F97" i="1"/>
  <c r="D64" i="1"/>
  <c r="C64" i="1"/>
  <c r="B64" i="1"/>
  <c r="D49" i="1"/>
  <c r="B49" i="1"/>
  <c r="B47" i="1"/>
  <c r="D47" i="1"/>
  <c r="B36" i="1" l="1"/>
  <c r="B37" i="1" s="1"/>
  <c r="F176" i="1" l="1"/>
  <c r="F139" i="1" l="1"/>
  <c r="F135" i="1" l="1"/>
  <c r="F134" i="1" l="1"/>
  <c r="E128" i="1" l="1"/>
  <c r="D128" i="1"/>
  <c r="C128" i="1"/>
  <c r="B128" i="1"/>
  <c r="C109" i="1" l="1"/>
  <c r="B109" i="1"/>
  <c r="D109" i="1"/>
  <c r="F102" i="1" l="1"/>
  <c r="B96" i="1" l="1"/>
  <c r="C96" i="1"/>
  <c r="D96" i="1"/>
  <c r="E96" i="1"/>
  <c r="D91" i="1" l="1"/>
  <c r="C91" i="1"/>
  <c r="B91" i="1"/>
  <c r="B88" i="1" l="1"/>
  <c r="F86" i="1" l="1"/>
  <c r="F88" i="1" s="1"/>
  <c r="F89" i="1" l="1"/>
  <c r="F94" i="1" l="1"/>
  <c r="F100" i="1"/>
  <c r="F69" i="1"/>
  <c r="F90" i="1" s="1"/>
  <c r="F104" i="1" s="1"/>
  <c r="F114" i="1" s="1"/>
  <c r="F122" i="1" s="1"/>
  <c r="D61" i="1" l="1"/>
  <c r="C61" i="1"/>
  <c r="B61" i="1"/>
  <c r="F55" i="1" l="1"/>
  <c r="F59" i="1" l="1"/>
  <c r="F91" i="1"/>
  <c r="D51" i="1"/>
  <c r="C51" i="1"/>
  <c r="B51" i="1"/>
  <c r="D43" i="1" l="1"/>
  <c r="C43" i="1"/>
  <c r="B43" i="1"/>
  <c r="D36" i="1" l="1"/>
  <c r="D37" i="1" s="1"/>
  <c r="C36" i="1"/>
  <c r="C37" i="1" s="1"/>
  <c r="C26" i="1" l="1"/>
  <c r="C27" i="1" s="1"/>
  <c r="C28" i="1" s="1"/>
  <c r="D26" i="1" l="1"/>
  <c r="D27" i="1" s="1"/>
  <c r="D28" i="1" s="1"/>
  <c r="F22" i="1" l="1"/>
  <c r="F21" i="1" l="1"/>
  <c r="F20" i="1"/>
  <c r="F30" i="1" s="1"/>
  <c r="F19" i="1"/>
  <c r="F14" i="1"/>
  <c r="F25" i="1" s="1"/>
  <c r="D5" i="1"/>
</calcChain>
</file>

<file path=xl/sharedStrings.xml><?xml version="1.0" encoding="utf-8"?>
<sst xmlns="http://schemas.openxmlformats.org/spreadsheetml/2006/main" count="1019" uniqueCount="919">
  <si>
    <t>Lp.</t>
  </si>
  <si>
    <t>Tytuł</t>
  </si>
  <si>
    <t>Kierunki rozwoju elementów roboczych do mechanicznego zwalczania chwastów w uprawach ekologicznych</t>
  </si>
  <si>
    <t>Zalewski A.</t>
  </si>
  <si>
    <t>Zmiany na rynku nawozów azotowych w Polsce w latach 2000-2010</t>
  </si>
  <si>
    <t>O koniecznośći intensyfikacji produkcji rolniczej i wdrażania zasad rozwoju zrównoważonego</t>
  </si>
  <si>
    <t>Inżynieria Rolnicza, z .3 (145), t. 1., s. 47-58</t>
  </si>
  <si>
    <t>Kurzyna T., Benedycka Z.</t>
  </si>
  <si>
    <t>Rynek nawozów mineralnych w województwie podlaskim w latach 2004-2008</t>
  </si>
  <si>
    <t>Zeszyty Naukowe Wyższej Szkoły Agrobiznesu w Łomży, nr 46, s. 110-123</t>
  </si>
  <si>
    <t>Zalewski A., Rembeza J.</t>
  </si>
  <si>
    <t>Światowy rynek nawozów mineralnych z uwzględnieniem zmian cen bezpośrednich nośników energii oraz surowców</t>
  </si>
  <si>
    <t>Piwowar A., Analiza cen nawozów mineralnych w latach 2000-2010. Journal of Agribusiness and Rural Development 2011, nr 3, s. 71-79</t>
  </si>
  <si>
    <t>Jarecki W., Bobrecka-Jamro D.</t>
  </si>
  <si>
    <t>Wpływ dolistnego dokarmiania Basfoliarem 6-12-6 na wielkośći jakość plonu łubinu wąskolistnego (Lupinus angustifolius l.)</t>
  </si>
  <si>
    <t>Zużycie środków do produkcji rolniczej w Polsce w kontekście retardacji przemian rolniczej przestrzeni produkcyjnej</t>
  </si>
  <si>
    <t>Inżynieria Ekologiczna, nr 34, s. 121-128</t>
  </si>
  <si>
    <t>Zeszyty Naukowe Uniwersytetu Przyrodniczego we Wrocławiu,Rolnictwo CIII, nr 589, s. 125-134</t>
  </si>
  <si>
    <t xml:space="preserve">Piwowar A., Zużycie i relacje cenowe wybranych nawozów mineralnych do ziarna pszenicy. Journal of Agribusiness and Rural Development 2010, nr 2, s. 101-109 </t>
  </si>
  <si>
    <t>Wpływ dolistnego stosowania mocznika z mikroelementami na wielkość i jakość plonu nasion rzepaku jarego</t>
  </si>
  <si>
    <t>Zeszyty Naukowe Uniwersytetu Przyrodniczego we Wrocławiu,Rolnictwo XCVII, nr 578, s. 267-274</t>
  </si>
  <si>
    <t>Pawlak J.</t>
  </si>
  <si>
    <t>Struktura własnościowa środków mechanizacji rolnictwa w Polsce w latach 1990-2010</t>
  </si>
  <si>
    <t xml:space="preserve">Piwowar A., Wyposażenie gospodarstw rolnych w kombajny i silosokombajny w latach 1996-2010. Technika Rolnicza-Ogrodnicza-Leśna 2012, nr 5, s. 2-5 </t>
  </si>
  <si>
    <t>Wysocki F.</t>
  </si>
  <si>
    <t>Regionalne zróżnicowanie skupu produktów rolnych w Polsce - ujęcie typologiczne</t>
  </si>
  <si>
    <t>Roczniki Naukowe SERiA, t. XII, z. 4, s. 388-392</t>
  </si>
  <si>
    <t>Szydło W.</t>
  </si>
  <si>
    <t>Wielka recesja a zmiana paradygmatu - w kierunku zrównoważonego rozwoju rolnictwa i obszarów wiejskich</t>
  </si>
  <si>
    <t xml:space="preserve">Piwowar A., Ceny i oferta asortymentowa nawozów mineralnych w opinii producentów rolnych. Journal of Agribusiness and Rural Development 2011, nr 4, s. 135-144  </t>
  </si>
  <si>
    <t>Analiza porównawcza produkcji energii w Elektrociepłowni Legnica i Elektrociepłowni Lubin z wykorzystaniem metody LCA</t>
  </si>
  <si>
    <t>Polityka Energetyczna, t. 17, z. 1, s. 41-52</t>
  </si>
  <si>
    <t>Chinese Business Review, vol. 12, no. 12, s. 846-852</t>
  </si>
  <si>
    <t>Maciulewski B., Pawlak J.</t>
  </si>
  <si>
    <t>Skuza K., Lis S.</t>
  </si>
  <si>
    <t>Dwie dekady zmian w polskim rolnictwie- wybrane problemy</t>
  </si>
  <si>
    <t>Ceny nawozów mineralnych w Polsce i ich powiązania z rynkiem międzynarodowym</t>
  </si>
  <si>
    <t>Zeszyty Naukowe Uniwersytetu Ekonomicznego w Krakowie, nr 888, s. 61-76</t>
  </si>
  <si>
    <t>Analiza konkurencyjności polskiego eksportu nawozów  azotowych</t>
  </si>
  <si>
    <t>Prolemy Rolnictwa Światowego, t. XIV, z.2, s. 258-268</t>
  </si>
  <si>
    <t>Prolemy Rolnictwa Światowego, t. XIV, z.1, s. 141-147</t>
  </si>
  <si>
    <t>Urban S.</t>
  </si>
  <si>
    <t>Zmiany w zużyciu środków ochrony roślin w Polsce i ich aspekty ekonomiczne</t>
  </si>
  <si>
    <t>Określanie zakresu geograficznego rynku na przykładzie sektora kompleksowych nawozów wieloskładnikowych</t>
  </si>
  <si>
    <t>Zagadnienia Ekonomiki Rolnej, nr 2, s. 59-78</t>
  </si>
  <si>
    <t>Wyposażenie gospodarstw rolnych w sprzęt do produkcji roślinnej</t>
  </si>
  <si>
    <t>Problemy Inżynierii Rolniczej, z. 3 (85) s. 19-30</t>
  </si>
  <si>
    <t>Ceny detaliczne warzyw a poziom zamożności społeczeństwa</t>
  </si>
  <si>
    <t>Analiza stanu wyposażenia gospodarstw rolnych Polski Północno-schodniej w środki mechanizacji produkcji zwierzęcej</t>
  </si>
  <si>
    <t>Problemy Inżynierii Rolniczej, z.4, s. 17-30</t>
  </si>
  <si>
    <t>Piwowar A., Analiza cen nawozów mineralnych w latach 2000-2010, Journal of Agribussines and rural Development, 3(21), 2011.</t>
  </si>
  <si>
    <t>Piwowar A., Konkurencja na rynku nawozów mineralnych w Polsce, Roczniki Naukowe SERiA, Tom X, Zeszyt 4, 2008</t>
  </si>
  <si>
    <t>Piwowar A., Zarys problematyki nawoenia w zrównowaonym rozwoju rolnictwa w Polsce,Ekonomia i  rodowisko, 1(44), 2013</t>
  </si>
  <si>
    <t>Doradztwo w zmieniającej się sytuacji społeczno-ekonomicznej obszarów wiejskich</t>
  </si>
  <si>
    <t>Zagadnienia Ekonomiki Rolnej, nr 2, s. 94-110</t>
  </si>
  <si>
    <t>Analiza stanu wyposażenia gospodarstw rolnych w komabjny do zbioru zbóż w powiecie krotoszyńskim</t>
  </si>
  <si>
    <t>Żywność wysokiej jakości – raport końcowy</t>
  </si>
  <si>
    <t>red. W. Dziemianowicz, K. Peszat, J. Charkiewicz</t>
  </si>
  <si>
    <t>Sezonowość cen nawozów mineralnych w wybranych krajach Unii Europejskiej</t>
  </si>
  <si>
    <t>Struktura sprzedaży i zużycia środków ochrony roślin w Polsce w latach 2000-2012</t>
  </si>
  <si>
    <t>Polskie rolnictwo w kontekście oddziaływania na środowisko przyrodnicze</t>
  </si>
  <si>
    <t>Piwowar A., 2011. Wybrane aspekty ekonomiczne i ekologiczne stosowania nawozów mineralnych w gospodarstwach rolnych. Ekonomia 5(17), 217−230.</t>
  </si>
  <si>
    <t>Analysis of solid biomass energy potential in Autonomous Province of Vojvodina</t>
  </si>
  <si>
    <t>Quantifying environmental performance of biomass energy</t>
  </si>
  <si>
    <t>Piwowar, A. (2011), Chosen economic and ecological aspects of mineral fertilizers usage in farms, Economics, vol. 5(17), pp. 217–230</t>
  </si>
  <si>
    <t>Determinanty doboru dostawców środków produkcji w rolnictwie</t>
  </si>
  <si>
    <t>Piwowar A., Zaopatrzenie materiałowe gospodarstw rolnych w Polsce w wybrane środki produkcji roślinnej, Gospodarka Materiałowa i Logistyka, 12/2014, str. 10-14</t>
  </si>
  <si>
    <t>Zmiany relacji cen nawozów mineralnych i wybranych ziemiopłodów</t>
  </si>
  <si>
    <t>Piwowar Arkadiusz. 2010. „Zużycie i relacje cenowe wybranych nawozów mineralnych do ziarna pszenicy”. Journal of Agribusiness and Rural Development 2 (16): 101-109</t>
  </si>
  <si>
    <t>Piwowar Arkadiusz. 2011. „Analiza cen nawozów mineralnych w latach 2000-2010”. Journal of Agribusiness and Rural Development 3 (21): 71-79</t>
  </si>
  <si>
    <t>Reducing carbon dioxide emissions in China's manufacturing industry: A dynamic vector autoregression approach</t>
  </si>
  <si>
    <t>Piwowar A., Konkurencja cenowa i pozacenowa na rynku nawozów mineralnych w Polsce [Dokument elektroniczny]. Tryb dostępu http://www.wne.sggw.pl/czasopisma/pdf/EIOGZ_2011_nr93_s137.pdf.</t>
  </si>
  <si>
    <t>Piwowar A., Aktywność innowacyjna i inwestycyjna producentów nawozów mineralnych w Polsce, Roczniki Naukowe SERiA 2010, t. XII, z.5</t>
  </si>
  <si>
    <t>Piwowar A., 2014: Jaka jest skala eksportu polskiego mięsa?, Gazeta Finansowa z 14–20 listopada</t>
  </si>
  <si>
    <t>Analiza zmian cen w łańcuchach dostaw żywności na przykładzie rynku mięsa wołowego w Polsce</t>
  </si>
  <si>
    <t>Obrót produktami chemicznymi zgodnie z Systemem Badania Bezpieczeństwa i Jakości SQAS</t>
  </si>
  <si>
    <t>Tire Industry Products as an Alternative Fuel</t>
  </si>
  <si>
    <t>Effect of storage methods on willow chips quality</t>
  </si>
  <si>
    <t>Methane fermentation of the maize straw silage under meso- and thermophilic conditions</t>
  </si>
  <si>
    <t>Feasibility analysis of implementing anaerobic digestion as a potential energy source in Bangladesh</t>
  </si>
  <si>
    <t>Renewable and Sustainable Energy Reviews 65:124–134 · June 2016</t>
  </si>
  <si>
    <t>Roczniki Naukowe SERiA, t. XVIII, z.3, s. 390-395</t>
  </si>
  <si>
    <t>Roczniki Naukowe SERiA, t. XVIII, z.3, s. 426-431</t>
  </si>
  <si>
    <t>How do Farmers interact with Input Suppliers: Some Evidence from the Dairy Sector in Poland1</t>
  </si>
  <si>
    <t>Piwowar, A. (2013): Rynek pasz przemysłowych w Polsce w latach 2005-2011 [Feed industrial market in the years 2005-2011]. Journal of Agribusiness and Rural Development, 3(29), pp. 111-119</t>
  </si>
  <si>
    <t>Some Aspects of Soil Acidifi cation in Poland Based on Łódź Province</t>
  </si>
  <si>
    <t>Runo leśne w polskim porządku prawnym – uwagi de lege lata i de lege ferenda</t>
  </si>
  <si>
    <t>Piwowar A., Zasoby leśne – Baza surowcowa i znaczenie w agrobiznesie, „Journal of Agribusiness and Rural Development” 2015, nr 1.</t>
  </si>
  <si>
    <t>Monitorowanie zrównoważonego rozwoju w UE i w Polsce na przykładzie emisji „gazów cieplarnianych” w przemyśle chemicznym</t>
  </si>
  <si>
    <t>Gospodarka niskoemisyjna - nowe wyzwanie dla gmin wiejskich </t>
  </si>
  <si>
    <t>Zielone miejsca pracy na przykładzie sektora odnawialnych źródeł energii w Polsce</t>
  </si>
  <si>
    <t>Dzikuć M., Piwowar A. (2013), LCA analysis as a tool to assess the impact of electricity production on the environment, „Management”, vol. 17, nr 1.</t>
  </si>
  <si>
    <t>Międzynarodowa konkurencyjność polskiego sektora owocowego po przystąpieniu do Unii Europejskiej</t>
  </si>
  <si>
    <t>Piwowar, A. (2014). Jakość handlowa wybranych grup towarowych artykułów rolno-spożywczych w Polsce. Nauki Inżynierskie i Technologie 2014, nr 2, 88-97</t>
  </si>
  <si>
    <t>Piwowar Arkadiusz. 2013. „Analiza cen wybranych maszyn i urządzeń rolniczych w latach 2008-2012”. Technika Ogrodnicza Rolnicza Leśna 4: 5-8.</t>
  </si>
  <si>
    <t>Effect of Different Sugar Beet Pulp Pretreatments on Biogas Production Efficiency</t>
  </si>
  <si>
    <t>Piwowar, M., Dzikuć, M., &amp; Adamczyk, J. (2016). Agricultural biogas plants in Poland—selected technological, market and environmental aspects. Renewable and Sustainable Energy Reviews, 58, 69–74</t>
  </si>
  <si>
    <t>Piwowar A., 2014: Jaka jest skala eksportu polskiego miĊsa?, Gazeta Finansowa z 14–20 listopada.</t>
  </si>
  <si>
    <t>Gasification and pyrolysis of different biomasses in lab scale system: A comparative study</t>
  </si>
  <si>
    <t>E3S Web of of Conferences 10, DOI: 10.1051/e3sconf/20161000024</t>
  </si>
  <si>
    <t>Piwowar, A. Dzikuć, Renewable and Sustainable Energy Reviews, 54, 415-420, (2016)</t>
  </si>
  <si>
    <t>Farmer Relations with Input Suppliers - Some Evidence from the Dairy Sector in Poland </t>
  </si>
  <si>
    <t>Piwowar A. (2013). Rynek pasz przemysłowych w Polsce w latach 2005–2011. J. Agribus. Rural Dev. 3: 111–1</t>
  </si>
  <si>
    <t>Produkcja pasz przemysłowych i leczniczych w Polsce i na świecie</t>
  </si>
  <si>
    <t>Towards lower gas turbine emissions: Flameless distributed combustion</t>
  </si>
  <si>
    <t>Green certificates market in Poland – The sources of crisis</t>
  </si>
  <si>
    <t>Problemy obsługi technicznej ciągników rolniczych na przykładzie województwa podkarpackiego</t>
  </si>
  <si>
    <t>Finansowanie urządzeń i obiektów z zakresu gospodarki wodno-ściekowej na obszarach wiejskich w Polsce (wybrane problemy za lata 2005-2014)</t>
  </si>
  <si>
    <t>Piwowar, A. (2014). Tendencje do zmian w agrobiznesie i czynniki je warunkujące. W: S. Urban (red.) Agrobiznes i biobiznes. Teoria i praktyka. Wyd. UE we Wrocławiu.</t>
  </si>
  <si>
    <t>Economic aspects of renewable energy use – application of support schemes based on a particular biogas plant in Slovakia</t>
  </si>
  <si>
    <t>Life cycle human health and ecotoxicological impacts assessment of electricity production from wood biomass compared to coal fuel</t>
  </si>
  <si>
    <t>Sobczak W.</t>
  </si>
  <si>
    <t>Piwowar A. 2011: Analiza cen nazwozów mineralnych w latach 2000-2010, J. Agribus.. Rural Devel., 3(21), 71-79</t>
  </si>
  <si>
    <t>Wielewska I.</t>
  </si>
  <si>
    <t>Piwowar Arkadiusz, Maciej Dzikuć. 2015. „Proekologiczna gospodarka energetyczna w rolnictwie i na obszarach wiejskich w Polsce – stan aktualny i perspektywy rozwoju”. Wieś i Rolnictwo 3 (168): 107-114.</t>
  </si>
  <si>
    <t>Conference: VENICE2016 Sixth Internationail Symposium on Energy from Biomass and Waste, At Venice, Italy</t>
  </si>
  <si>
    <t>Piwowar Arkadiusz, Maciej Dzikuć. 2013. „Charakterystyka podmiotów zajmujących się wytwarzaniem biogazu rolniczego w Polsce”. Journal of Agribusiness and Rural Development. 1 (27): 207-217</t>
  </si>
  <si>
    <t>Biogaz rolniczy w Polsce</t>
  </si>
  <si>
    <t>Maszyny do zbioru ziemniaków w rolnictwie polskim w latach 1950-2010</t>
  </si>
  <si>
    <t>Drying of biomass for utilising in co-firing with coal and its impact on environment – A review</t>
  </si>
  <si>
    <t>Dzikuć, M. and A. Piwowar. 2016. Ecological and economic aspects of electric energy production using the biomass cofiring method: The case of Poland. Renewable and Sustainable Energy Reviews, 55: 856-862.</t>
  </si>
  <si>
    <t>Analiza i uwarunkowania rozwoju biogazowni rolniczych w województwie podlaskim</t>
  </si>
  <si>
    <t>Piwowar A., Dzikuć M.: Charakterystyka podmiotów zajmujących się wytwarzaniem biogazu rolniczego w Polsce, Journal of Agribusiness and Rural Development, nr 1, 2013, str. 207–217</t>
  </si>
  <si>
    <t>Piwowar A., Biogazownie rolnicze w Polsce, lokalizacja i parametry techniczne instalacji, Uniwersytet Ekonomiczny w Poznaniu.</t>
  </si>
  <si>
    <t>Piwowar, A., (2014). Tendencje do zmian w agrobiznesie i czynniki je warunkujące. S. Urban (red.). Agrobiznes i biobiznes. Teoria i praktyka. Wrocław, Wyd. Uniwersytetu Ekonomicznego we Wrocławiu.</t>
  </si>
  <si>
    <t>Firlej K., Hamulczuk M., Kozłowski W., Kufel J., Piwowar A., Stańko S., Struktury rynku i kierunki ich zmian w łańcuch marketingowym żywności w Polsce [Market structures and directions of their changes into the marketing food chain in Poland], Instytut Ekonomiki Rolnictwa i Gospodarki Żywnościowej, Państwowy Instytut Badawczy, Warszawa, 2015.</t>
  </si>
  <si>
    <t>Piwowar, A., Dzikuć, M. (2013). Charakterystyka podmiotów zajmujących się wytwarzaniem biogazu rolniczego w Polsce. J. Agribus. Rural Dev., 1, 207–217.</t>
  </si>
  <si>
    <t>Piwowar Arkadiusz, Maciej Dzikuć. 2013. „Charakterystyka podmiotów zajmujących się wytwarzaniem biogazu rolniczego w Polsce”. Journal of Agribusiness and Rural Development. 1 (27): 207-217. </t>
  </si>
  <si>
    <t>Life cycle human health and ecosystem quality implication of biomass-based strategies to climate change mitigation</t>
  </si>
  <si>
    <t>Biomass low-temperature gasification in a rotary reactor prior to cofiring of syngas in power boilers</t>
  </si>
  <si>
    <t>Vision 2023: Status quo and future of biomass and coal for sustainable energy generation in Turkey</t>
  </si>
  <si>
    <t>Środki obrotowe a wielkość produkcji wybranych ziemiopłodów w dolnośląskich gospodarstwach rolnych na tle kraju w latach 1999-2014</t>
  </si>
  <si>
    <t>Testing of an Innovative Installation for Alternative Fuel Low-temperature Gasification Prior to Co-firing in Power Boilers</t>
  </si>
  <si>
    <t>The co-combustion of hard coal with raw and torrefied biomasses (willow (Salix viminalis), olive oil residue and waste wood from furniture manufacturing)</t>
  </si>
  <si>
    <t>Dzikuc M, Piwowar A (2016) Ecological and economic aspects of electric energy production using the biomass co-firing method: the case of Poland. Renew Sustain Energy Rev 55:856–862</t>
  </si>
  <si>
    <t xml:space="preserve">Techno-Economic Study and Environmental Assessment of Food Waste Based Biorefinery </t>
  </si>
  <si>
    <t>Piwowar Arkadiusz, Maciej Dzikuć. 2015. „Proekologiczna gospodarka energetyczna w rolnictwie i na obszarach wiejskich w Polsce – stan aktualny i perspektywy rozwoju”. Wieś i Rolnictwo 3 (168): 107-115.</t>
  </si>
  <si>
    <t>Farmers Relations with Input Suppliers – Some Evidence from the Dairy Sector in Poland1</t>
  </si>
  <si>
    <t>Piwowar A. (2013). Rynek pasz przemysłowych w Polsce w latach 2005−2011 [Feed industrial market in the years 2005−2011]. Journal of Agribusiness and Rural Development, 3 (29), 111−119</t>
  </si>
  <si>
    <t>Dzikuć M., Piwowar A., (2016), Ecological and economic aspects of electric energy production using the biomass co-firing method: The case of Poland, Renewable and Sustainable Energy Reviews, Vol. 55, s. 856--862</t>
  </si>
  <si>
    <t>Dzikuć. M. Piwowar A., (2015), Ekonomiczne i prawne aspekty wsparcia sektora energetyki odnawialnej w Polsce, W: Społeczne aspekty pogranicza: monografia, red. nauk. T. Zaborowski, Instytut Badań i Ekspertyz Naukowych Gorzów Wielkopolski</t>
  </si>
  <si>
    <t>Piwowar, A. (2014). Drugi agregat agrobiznesu – rolnictwo. W: S. Urban (red.) Agrobiznes i biobiznes. Teoria i praktyka (s. 33-45). Wrocław: Wydawnictwo Uniwersytetu Ekonomicznego we Wrocławiu.</t>
  </si>
  <si>
    <t>Świadomość młodzieży akademickiej na temat rolnictwa</t>
  </si>
  <si>
    <t>Piwowar, A., Dzikuć, M., Adamczyk, J.: Agricultural biogas plants in Poland – selected technological, market and environmental aspects. Renewable and Sustainable Energy Reviews, 58, pp. 69 – 74, 2016.</t>
  </si>
  <si>
    <t>Biomass as a Renewable Resource for Energy and Chemical Products</t>
  </si>
  <si>
    <t>Saha O., Sultana A., Sarker N., Rahman A., Hossen F., Sanjoy K.</t>
  </si>
  <si>
    <t>Response surface optimization, modeling and uncertainty analysis of mass loss response of co-combustion of sewage sludge and water hyacinth</t>
  </si>
  <si>
    <t>Piwowar A., Dzikuæ M., Adamczyk J.: Agricultural biogas plants in Poland - selected technological, market and environmental aspects. Renewable and Sustainable Energy Reviews, 2016, 58, 69-74</t>
  </si>
  <si>
    <t>Praktyczne metody usuwania siarkowodoru z biogazu. IV. Ocena możliwości zastąpienia masy odsiarczającej Sulphurex N przez sorbent haloizytowy w instalacji oczyszczania biogazu w GOŚ ŁAM</t>
  </si>
  <si>
    <t>Piwowar Arkadiusz, Maciej Dzikuć, Janusz Adamczyk. 2016. „Agricultural biogas plants in Poland - Selected technological, market and environmental aspects”. Renewable and Sustainable Energy Reviews (58): 69-74.</t>
  </si>
  <si>
    <t>Zagadnienia Doradztwa Rolniczego 2017, nr 2, s. 87-103</t>
  </si>
  <si>
    <t>Wpływ nawożenia siarką i azotem na azotowo-fosforową gospodarkę kukurydzy</t>
  </si>
  <si>
    <t>Zmiany wielkości produkcji wieprzowiny i jej struktury w Unii Europejskiej ze szczególnym uwzględnieniem pozycji krajów przyjętych po 2004 r.</t>
  </si>
  <si>
    <t>Piwowar, A.(2013). Nawozy mineralne w polskim handlu zagranicznym. Przemysł Chemiczny, 92(10), 1887- 1890.</t>
  </si>
  <si>
    <t>Piwowar, A. (2012). Wyposażenie gospodarstw w ciągniki w latach 1996-2010. Inżynieria Rolnicza, 4(139), 339-348.</t>
  </si>
  <si>
    <t>Elucidative analysis and sequencing of two respiratory health monitoring methods to study the impact of varying atmospheric composition on human health</t>
  </si>
  <si>
    <t>International Research Journal of Engineering and Technology (IRJET), Volume: 04 Issue:-2017, p. 1329-1333</t>
  </si>
  <si>
    <t>An Evaluation Methodology with Applied Life-Cycle Assessment of Coal-Biomass Cofiring in Philippine Context</t>
  </si>
  <si>
    <t>Dzikuć M., Piwowar, A., 2016. Ecological and economic aspects of electric energy production using the biomass
cofiring method: The case of Poland, Renewable and Sustainable Energy Reviews, 55, 856–862.</t>
  </si>
  <si>
    <t>6 th. International Workshop Advences in Cleaner Production. “TEN YEARS WORKING TOGETHER FOR A SUSTAINABLE FUTURE”
São Paulo – Brazil – May 24th to 26th - 2017</t>
  </si>
  <si>
    <t>Piwowar A., 2014, Jakość handlowa wybranych grup towarowych artykułów rolno-spożywczych
w Polsce, Nauki Inżynierskie i Technologie, nr 2 (13), s. 88-97</t>
  </si>
  <si>
    <t>Climate mitigation, low-carbon society, and dynamism of educational institutes in a low-income country</t>
  </si>
  <si>
    <t>Adamczyk J, Piwowar A, Dzikuc M (2017) Air pollution programmes in Poland in the context of the low emission. Environ Sci Pollut Res 24:16316–16327</t>
  </si>
  <si>
    <t>Problemy ekologiczne polskiego sektora rolno-spożywczego</t>
  </si>
  <si>
    <t>Piwowar, A. (2015). Zużycie nawozów wapniowych w Polsce a potrzeby wapnowania gleb. Technika Ogrodnicza Rolnicza Leśna, 1, 24–26</t>
  </si>
  <si>
    <t>Preferencje konsumentów według płci w zakresie konsumpcji warzyw liściowych</t>
  </si>
  <si>
    <t xml:space="preserve">Piwowar, A.(2013). Nawozy mineralne w polskim handlu zagranicznym. Przemysł Chemiczny, 92(10), 1887-1890. </t>
  </si>
  <si>
    <t>Laboratory simulation of agricultural biogas plant start‐up</t>
  </si>
  <si>
    <t>Piwowar, A., Maciej D. dan Janusz A. 2015. Agricultural Biogas Plants in Poland- Selected Technological, Market and Environtmenal aspects. Article in Renewable and Sustainable Energy Reviews 58:69-74, January 201</t>
  </si>
  <si>
    <t>Management Policy for Organic Waste from Plantation and Plantation Production Factory in North Sumatra</t>
  </si>
  <si>
    <t>Uwarunkowania regionalnego zróżnicowania wyposażenia gospodarstw rolnych w ciągniki rolnicze</t>
  </si>
  <si>
    <t>Agrochemikalia w polskim rolnictwie w latach 1945-2010</t>
  </si>
  <si>
    <t>Recenzovaný sborník mezinárodní odborné konference Hradecké ekonomické dny 2017. Wyd. Univerzita Hradec Králové 2017, s. 113-122</t>
  </si>
  <si>
    <t>Urban S. (red.). 2014: Agrobiznes i Biobiznes. Teoria i praktyka, WUE we Wrocławiu, 256</t>
  </si>
  <si>
    <t>Roczniki Naukowe SERiA 2014, t. XVI, z. 5, s. 179-184</t>
  </si>
  <si>
    <t>Roczniki Naukowe SERiA 2014, t. XVI, z. 6, s. 51-56</t>
  </si>
  <si>
    <t>The Dynamic Model of Willow Biomass Production</t>
  </si>
  <si>
    <t>Autor (autorzy)</t>
  </si>
  <si>
    <t>Polski handel zagraniczny produktami branży chemicznej</t>
  </si>
  <si>
    <t>Dzikuć M. , Zarębska J.</t>
  </si>
  <si>
    <t>Dzikuć M., Dzikuć M.</t>
  </si>
  <si>
    <t>Pietrzak M., Sulewski P., Jałosiński K.</t>
  </si>
  <si>
    <t>Sobczak W.,  Jabłońska L.</t>
  </si>
  <si>
    <t>Mrówczyńska-Kamińska A.</t>
  </si>
  <si>
    <t>Maciulewsk B.i, Pawlak J.</t>
  </si>
  <si>
    <t>IX Kongres Ekonomistów Polskich. Materiał dostępny  http://www.pte.pl/kongres/referaty/Sobczy%C5%84ski%20Tadeusz/Sobczy%C5%84ski%20Tadeusz%20-%20O%20KONIECZNO%C5%9ACI%20INTENSYFIKACJI%20PRODUKCJI%20ROLNICZEJ%20I%20WDRA%C5%BBANIA%20ZASAD%20ROZWOJU%20ZR%C3%93WNOWA%C5%BBONEGO.pdf</t>
  </si>
  <si>
    <t>Rok wydania</t>
  </si>
  <si>
    <t>Wyd. IERiGŻ-PIB, Warszawa 2013</t>
  </si>
  <si>
    <t>Zalewski A., Igras J.</t>
  </si>
  <si>
    <t>Wyd. IERiGŻ-PIB, Warszawa 2012</t>
  </si>
  <si>
    <t xml:space="preserve">Determining the Environmental and Economic Benefits  of Life Cycle Assessment on Example of the  Power Plants in Poland 
</t>
  </si>
  <si>
    <t xml:space="preserve">Wiek ciągników w rolnictwie  Polski Północno-Wschodniej 
</t>
  </si>
  <si>
    <t>Zagadnienia Ekonomiki Rolnej, nr 4, s. 74-86</t>
  </si>
  <si>
    <t>Ceny nawozów mineralnych w krajach Europy Środkowej w latach 2007-2013</t>
  </si>
  <si>
    <t>Próba wykorzystania bilansu przepływów międzygałęziowych do oceny zrównoważenia sektora rolno-żywnościowego</t>
  </si>
  <si>
    <t>[w:] Z badań nad rolnictwem społecznie zrównoważonym (red. J. St. Zegar). Wyd. IERiGŻ-PIB, Warszawa 2014</t>
  </si>
  <si>
    <t>Piwowar A., Zużycie i relacje cenowe wybranych nawozów mineralnych do ziarna pszenicy. Journal of Agribusiness and Rural Development 2010, nr 2, s. 101-109</t>
  </si>
  <si>
    <t xml:space="preserve">Piwowar A., Wyposażenie gospodarstw rolnych w ciągniki rolnicze w Polsce w latach 1996-2010. Inżynieria Rolnicza 2012, nr 4, s. 339-348 </t>
  </si>
  <si>
    <t>Piwowar A., Zmiany na rynku rolniczych usług mechanizacyjnych w Polsce w latach 2004-2009. Journal of Agribusiness and Rural Development 2012, nr 4, s. 81-90</t>
  </si>
  <si>
    <t>Roczniki Naukowe SERiA, t. XVI, z.6, s. 505-509</t>
  </si>
  <si>
    <t>Roczniki Naukowe SERiA, t. XVI, z.2, s. 275-280</t>
  </si>
  <si>
    <t>Journal of Agribusiness and Rural Development, nr 3 (25), 277-289</t>
  </si>
  <si>
    <t>Roczniki Ekonomii Rolnictwa i Rozwoju Obszarów Wiejskich, t. 100, z.1, s. 89-101</t>
  </si>
  <si>
    <t>Wyd. IERiGŻ-PIB, Warszawa 2014</t>
  </si>
  <si>
    <t>Sikorska-Wolak I., Krzyżanowska K., Parzonko A.</t>
  </si>
  <si>
    <t>Wyd. SGGW, Warszawa 2014</t>
  </si>
  <si>
    <t>Rolnictwo województwa podlaskiego po 10 latach w unii europejskiej na tle Polski</t>
  </si>
  <si>
    <t>Madej A.</t>
  </si>
  <si>
    <t>Osuch A., Rybacki P., Kot W.</t>
  </si>
  <si>
    <t>Technika Rolnicza Ogrodnicza Leśna, nr 3, s. 10-12</t>
  </si>
  <si>
    <t>Piwowar A., Zastosowanie technologii informacyjno-komunikacyjnych w doradztwie rolniczym. Zagadnienia
Doradztwa Rolniczego 2013, nr 4, s. 115</t>
  </si>
  <si>
    <t>Dzikuć M., Piwowar A. 2013. LCA analysis as a tool to assess the impact of electricity production on the environment. Management vol. 17, nr 1, ss. 382–392</t>
  </si>
  <si>
    <t>Polish farm machinery market after accession to the European Union – prices of means of agricultural mechanization</t>
  </si>
  <si>
    <t>Matyjaszczyk E.</t>
  </si>
  <si>
    <t>Kowalska  A.</t>
  </si>
  <si>
    <t>Obowiązek stosowania integrowanej ochrony roślin, a bezpieczeństwo żywności w Polsce</t>
  </si>
  <si>
    <t>Dybowski G., Pawlak K., Poczta-Wajda A., Nosecka B., Jaworski R.</t>
  </si>
  <si>
    <t>Czynniki polityki rozwojowej w gospodarce żywnościowej wybranych krajów z uwzględnieniem gospodarki opartej na wiedzy</t>
  </si>
  <si>
    <t>Wyd. IERiGŻ-PIB, Warszawa 2017</t>
  </si>
  <si>
    <t>Zeszyty Naukowe Uniwersytetu Przyrodniczo-Humanistycznego w Siedlcach, Seria:  Administracja i Zarządzanie, nr 104 , s. 173-185</t>
  </si>
  <si>
    <t>Bujanowicz-Haraś B.</t>
  </si>
  <si>
    <t>Annales UMCS Agricultura, vol. LXX(2), s.11-22</t>
  </si>
  <si>
    <t>Dynamic analysis of selected agricultural machinery price changes in the years 2011-2015</t>
  </si>
  <si>
    <t>Intercathedra, vol. 31/1, s. 73-83</t>
  </si>
  <si>
    <t>Osuch A., Rybacki P., Osuch E., Szulc R., Szwedziak K.</t>
  </si>
  <si>
    <t>Podkówka Z.</t>
  </si>
  <si>
    <t>Możliwości wykorzystania instalacji biogazowni rolniczych</t>
  </si>
  <si>
    <t>Opłacalność produkcji kwalifikowanego materiału siewnego pszenżyta ozimego w gospodarstwie indywidualnym</t>
  </si>
  <si>
    <t>Turska E., Wielogórska G., Czarnocki S., Gugała M.</t>
  </si>
  <si>
    <t>Nakomcic-Smaragdakis B., Cepic Z., Dragutinovic N.</t>
  </si>
  <si>
    <t>Лушнікова O.</t>
  </si>
  <si>
    <t>Економіко-математичне обґрунтування ефективності використання мінеральних добрив у сільськогосподарських підприємствах</t>
  </si>
  <si>
    <t>Efektywność środków trwałych mechanizacji w rolnictwie polskim w latach 1995–2013</t>
  </si>
  <si>
    <t>Owsiak Z., Płócienniczak M., Sekutowski T.</t>
  </si>
  <si>
    <t>Malinowska E., Jankowski K., Wyrąbek H., Truba M.</t>
  </si>
  <si>
    <t>Herbert G.M.J, Krishnan A.U.</t>
  </si>
  <si>
    <t>Matyka M.</t>
  </si>
  <si>
    <t>Xu B.</t>
  </si>
  <si>
    <t>red. J. Ejdys</t>
  </si>
  <si>
    <t>Analiza kluczowych sektorów województwa podlaskiego – sektor rolnictwa</t>
  </si>
  <si>
    <t>Rembisz W.</t>
  </si>
  <si>
    <t>Tłuczak A.</t>
  </si>
  <si>
    <t>Stoma M.,  Maj G.,  Dudziak A.,  Ślaska-Grzywna B.,  Piekarski W.,  Andrejko D. </t>
  </si>
  <si>
    <t>Identyfikacja procesów wzrostowych w sektorze rolno-spożywczym</t>
  </si>
  <si>
    <t>Wyd. IERiGŻ-PIB, Warszawa 2015</t>
  </si>
  <si>
    <t>Ślusarczyk B., Baryń B., Kot S.</t>
  </si>
  <si>
    <t>Krzyżaniak M., Stolarski M.J., Niksa D., Tworkowski J., Szczukowski S.</t>
  </si>
  <si>
    <t>Cieślik M., Dach J., Lewicki A., Smurzyńska A., Janczak D., Pawlicka-Kaczorowska J., Boniecki P., Cyplik P., Czekała W., Jóźwiakowski K.</t>
  </si>
  <si>
    <t>Energy 2016, vol. 115, part 2, s. 1495-1502, doi:10.1016/j.energy.2016.06.070</t>
  </si>
  <si>
    <t>Halder P.K., Paul N., Joardder M.U.H.,  Sarker M.</t>
  </si>
  <si>
    <t>Woźniak M.</t>
  </si>
  <si>
    <t>Występowanie elektrowni biogazowych w Polsce i czynniki ich lokalizacji</t>
  </si>
  <si>
    <t>Zalewski A., Zieliński M.</t>
  </si>
  <si>
    <t>Żołądkiewicz A.</t>
  </si>
  <si>
    <t>Malak-Rawlikowska A. , Milczarek-Andrzejewska D.</t>
  </si>
  <si>
    <t>How do Farmers interact with Input Suppliers: Some Evidence from the Dairy Sector in Poland</t>
  </si>
  <si>
    <t>Bojanowska M., Paszko T., Jackowska I., Lipińska H.</t>
  </si>
  <si>
    <t>Chmielewski J.</t>
  </si>
  <si>
    <t>Osuch-Rak E., Proczek M.</t>
  </si>
  <si>
    <t>Gradziuk P., Gradziuk B.</t>
  </si>
  <si>
    <t>Kozar Ł.</t>
  </si>
  <si>
    <t>Kowalska A.</t>
  </si>
  <si>
    <t>Lorencowicz E.</t>
  </si>
  <si>
    <t xml:space="preserve">Ziemiński K., Kowalska-Wentel M. </t>
  </si>
  <si>
    <t>Gądek W., Mlonka-Mędrala A., Prestipino M., Evangelopoulos P., Kalisz S., Yang W.</t>
  </si>
  <si>
    <t>Malak-Rawlikowska A., Milczarek-Andrzejewska D.</t>
  </si>
  <si>
    <t>Patyra E., Kwiatek K.</t>
  </si>
  <si>
    <t>Khidr K.I., Eldrainy Y.A., EL-Kassaby M.M.</t>
  </si>
  <si>
    <t>Wędzik A., Siewierski T., Szypowski M.</t>
  </si>
  <si>
    <t>Juściński S., Chomik Z.</t>
  </si>
  <si>
    <t>Szymańska J.</t>
  </si>
  <si>
    <t>Gavurova B., Perzelova I., Bencoova B.</t>
  </si>
  <si>
    <t>Dylewski R., Adamczyk J.</t>
  </si>
  <si>
    <t>Ocena efektów ekologicznych termoizolacji budynków</t>
  </si>
  <si>
    <t>Weldu Y.W., Assefa G., Jolliet O.</t>
  </si>
  <si>
    <t>Hřebíček J., Faldík O., Chvatalova Z., Oldrich Trenz L.</t>
  </si>
  <si>
    <t>Ceny wiśni na polskim rynku jako istotny czynnik decyzji producenta</t>
  </si>
  <si>
    <t>Przeznaczenie odnawialnych źródeł energii na obszarach wiejskich województwa pomorskiego</t>
  </si>
  <si>
    <t>Sustainability assessment of biogas plants</t>
  </si>
  <si>
    <t>Uwarunkowania regionalnego zróżnicowania poziomu nawożenia mineralnego w Polsce</t>
  </si>
  <si>
    <t>Seed germination behavior of some safflower (Carthamus tinctorius) varieties according to habitat conditions containing different concentrations of boric acid</t>
  </si>
  <si>
    <t>Stosowanie środków chemicznych a zrównoważone rolnictwo</t>
  </si>
  <si>
    <t>Znaczenie wybranych systemów upraw w zrównoważonej produkcji rolniczej</t>
  </si>
  <si>
    <t>Finansowanie urządzeń i obiektów ochrony środowiska i gospodarki wodnej na dolnośląskiej wsi (wybrane problemy)</t>
  </si>
  <si>
    <t>Handel detaliczny w Polsce. Część 1: konsolidacja, jako wiodący aspekt ewolucji handlu</t>
  </si>
  <si>
    <t>Possibilities of acquiring and energetic use of biomass in communes in małopolska voivodeship</t>
  </si>
  <si>
    <t>Homemade slow-action fertilizers, as an economic solution for organic food production</t>
  </si>
  <si>
    <t>Biogaz i charakterystyka wybranych metod jego odsiarczania</t>
  </si>
  <si>
    <t>Oddziaływanie na środowisko odnawialnych źródeł energii w opinii mieszkańców powiatu chojnickiego</t>
  </si>
  <si>
    <t>The evaluation of the fertilizing and yield potential of straw and cellulose manure</t>
  </si>
  <si>
    <t>Odnawialne źródła energii a bezpieczeństwo energetyczne krajów Unii Europejskiej</t>
  </si>
  <si>
    <t>Piwowar, A.; Dzikuć, M.; Adamczyk, J. (2016): Agricultural biogas plants in Poland – selected technological, market and environmental aspects. In:
Renewable and Sustainable Energy Reviews. 58, pp. 69–74. Doi: http://dx.doi.org/10.1016/j.rser.2015.12.153.</t>
  </si>
  <si>
    <t>Kozłowski M., Dach J., Lewicki A., Cieślik M., Czekała W., Janczak D.</t>
  </si>
  <si>
    <t>Simulation of biogas plant run based on chosen substrates under laboratory conditions</t>
  </si>
  <si>
    <t>Wójcik A., Krupa K., Łapczyńska-Kondon B., Francik S., Kwaśniewski D.</t>
  </si>
  <si>
    <t>Maj I., Ostrowski P., Kalisz S., Wolniak M.</t>
  </si>
  <si>
    <t>RDF (50% sewage sludge, 50% plastics) gasification process analysis</t>
  </si>
  <si>
    <t>Can the production of liquid biofuels support the sustainable development of agriculture? reflections on the background of the development of the bioeconomy</t>
  </si>
  <si>
    <t>Czy produkcja biopaliw w Polsce wspiera zrównoważony rozwój rolnictwa? Refleksje na marginesie perspektyw rozwoju biogospodarki</t>
  </si>
  <si>
    <t>Produkcja biopaliw w Polsce a zrównoważony rozwój rolnictwa. Dylemat biogospodarki</t>
  </si>
  <si>
    <t>Biogospodarka jako strategiczny element zrównoważonego rolnictwa</t>
  </si>
  <si>
    <t>Pajewski T.</t>
  </si>
  <si>
    <t>Hamulczuk M.</t>
  </si>
  <si>
    <t>Czynniki warunkujące kierunki zmian handlu targowiskowego w Polsce</t>
  </si>
  <si>
    <t xml:space="preserve">Zmiany struktury obszarowej gospodarstw rolnych w krajach UE-15 i w Polsce 
</t>
  </si>
  <si>
    <t>Stańko S., Mikuła A.</t>
  </si>
  <si>
    <t>Kayzer D.</t>
  </si>
  <si>
    <t>Czyżewski B., Borychowski M.</t>
  </si>
  <si>
    <t>Borychowski M.</t>
  </si>
  <si>
    <t>Stan oraz perspektywy rozwoju branży pieczarkarskiej w Polsce</t>
  </si>
  <si>
    <t xml:space="preserve">Nakłady na środki trwałe w gospodarce wodnej w województwie dolnośląskim (wybrane problemy) </t>
  </si>
  <si>
    <t>Czyżykowska M., Sobczyński T.</t>
  </si>
  <si>
    <t>Effects of chemicals used in cultivation of rapeseed on the microorganisms and their activity in soil</t>
  </si>
  <si>
    <t>Jezierska-Tys S., Frąc M., Bednarz J., Rutkowska A.</t>
  </si>
  <si>
    <t>Wybrane uwarunkowania i skutki zróżnicowania intensywności nawożenia azotowego pszenicy jarej w gospodarstwach rolniczych województwa kujawsko-pomorskiego</t>
  </si>
  <si>
    <t>Merta-Staszczak A., Zwyrzykowska A., Kupczyński R.</t>
  </si>
  <si>
    <t>Badanie potencjału innowacyjnego i rozwojowego przedsiębiorstw funkcjonujących w obszarze inteligentnych specjalizacji województwa warmińsko-mazurskiego. Projekt sfinansowany ze środków Europejskiego Funduszu Rozwoju Regionalnego</t>
  </si>
  <si>
    <t>Espinal-Arellano J., Olvera-García O., Hernandez-Gómez V., Morillóngálvez D.</t>
  </si>
  <si>
    <t>Potencial de generación de biogás de un rancho ganadero en la comunidad de San Bartolo Cuautlalpan</t>
  </si>
  <si>
    <t>Effect of complex fertilizers used in early crop potato culture on loamy sand soil</t>
  </si>
  <si>
    <t>Wadas W., Dziugieł T.</t>
  </si>
  <si>
    <t xml:space="preserve">Siti M., Retna A.K., Muhammad U. </t>
  </si>
  <si>
    <t>Galas D., Kalembkiewicz J., Sitarz-Palczak E.</t>
  </si>
  <si>
    <t>Kozłowski K, Dach L., Lewicki A., Cieślik M., Czekała W., Janczak D., Brzoski M.</t>
  </si>
  <si>
    <t>Spychalski W., Sulewska H., Ratajczak K., Kaczmarek T.</t>
  </si>
  <si>
    <t>Olszańska A.</t>
  </si>
  <si>
    <t>Zmarlicki K., Brzozowski P.</t>
  </si>
  <si>
    <t>Marks S., Jeżowska A., Kozłowski K., Dach J., Wilk B., Dudala-Książek S.</t>
  </si>
  <si>
    <t>Nowak M.M., Bury A.</t>
  </si>
  <si>
    <t>Szafrańska M.</t>
  </si>
  <si>
    <t>Badania morfologii, składu chemicznego i właściwości fizykochemicznych popiołu ze spalania biomasy</t>
  </si>
  <si>
    <t>Skład roztworu glebowego po 10-cio letnim okresie nawożenia PRP SOL na tle wybranych właściwości chemicznych</t>
  </si>
  <si>
    <t>Przegląd systemów mieszania cieczy fermentacyjnej stosowanych w biogazowniach</t>
  </si>
  <si>
    <t>The impact of agriculture on the natural environment according to academic youth</t>
  </si>
  <si>
    <t>Ali G., Anbren S., Bashir M.K.</t>
  </si>
  <si>
    <t>Morelowska M., Świątek M.,Sekutowski T. R.</t>
  </si>
  <si>
    <t>Omieciuch J.</t>
  </si>
  <si>
    <t>Bałazińska M.</t>
  </si>
  <si>
    <t xml:space="preserve">Skuteczność działania preparatu EmFarma Plus i Coniothyrium minitans w odniesieniu do patogena wywołującego zgniliznę twardzikową
</t>
  </si>
  <si>
    <t>Jakość i bezpieczeństwo żywności w Polsce</t>
  </si>
  <si>
    <t>Life Cycle Assessment of Biomass Use in the Torrefaction Process</t>
  </si>
  <si>
    <t>Design of Secondary Air injection System in Lower CC Engines- A Review</t>
  </si>
  <si>
    <t>Analysis of power equipment level on the example of farm tractors in selected farms of przeworsk province</t>
  </si>
  <si>
    <t>Przestrzenne zróżnicowanie rozwoju gospodarstw ekologicznych, w tym agroturystycznych w Polsce</t>
  </si>
  <si>
    <t xml:space="preserve">Stan wyposażenia gospodarstw rolnych w ładowacze samojezdne
</t>
  </si>
  <si>
    <t>Barros M. V., Piekarski C. M., Salvador R.</t>
  </si>
  <si>
    <t>Martinez D.W.C., Lopez N.S.A.</t>
  </si>
  <si>
    <t>Sathish M., Loganathan V.N.</t>
  </si>
  <si>
    <t>Juściński S., Piekarski W., Chomik Z.</t>
  </si>
  <si>
    <t>Podleśna A., Podleśny J., Klikocka H.</t>
  </si>
  <si>
    <t>Saha O., Sultana A., Sarker N., Siddiqui A.R., Hossen F., Mukharjee S.K.</t>
  </si>
  <si>
    <t>Klemba K., Żarczyński A., Rajnert G., Anielak P., Wolf W. M.</t>
  </si>
  <si>
    <t xml:space="preserve">Osuch A., Rybacki P., Osuch E. </t>
  </si>
  <si>
    <t>Kozłowski K., Lewicki A.,  Cieślik M., Janczak D., W. Czekała, Smurzyńska A., Brzoski M.</t>
  </si>
  <si>
    <t>Melikoglu M.</t>
  </si>
  <si>
    <t>Jing-Yong L., Limao H., Musa B., Fatih E.</t>
  </si>
  <si>
    <t>Możliwości poprawy bilansu energetycznego i ekonomicznego biogazowni rolniczej</t>
  </si>
  <si>
    <t>Analiza lokalizacji biogazowni metodami Analityc Hierarchy Process (AHP) i taksonomii numerycznej –porównanie metod</t>
  </si>
  <si>
    <t>Stoltmann A., Bućko P.</t>
  </si>
  <si>
    <t>Woźniak B., Bachman P.</t>
  </si>
  <si>
    <t>Ocena funkcjonowania gospodarstw specjalizujących się w uprawach polowych stosujących nawozy wapniowe na tle gospodarstw pozostałych w latach 2006-2014</t>
  </si>
  <si>
    <t>Ekonomiczno-ekologiczne aspekty produkcji biopaliw ciekłych</t>
  </si>
  <si>
    <t>Zmiany cen ciągników rolniczych w Polsce w latach 2000‑2014</t>
  </si>
  <si>
    <t>Verma M., Loha C., Sinha A.N., Chatterjee P.K.</t>
  </si>
  <si>
    <t>Isik G.,  Leblebici S.</t>
  </si>
  <si>
    <t>Barszcz A., Siemianowska E., Wesołowski A., Kolankowska E., Choszcz D.</t>
  </si>
  <si>
    <t>Chowaniak M., Paluch Ł., Niemiec M.</t>
  </si>
  <si>
    <t>Horysz M., Malinowski Ł., Szatyłowicz E., S. Skarżyński, Barszczewska I., Woroniecka N., Dąbrowska K., Trybułowski Ł., Piekutin J.</t>
  </si>
  <si>
    <t>Kozłowski W., Michalak J.</t>
  </si>
  <si>
    <t>Soroka W., Musiał W.</t>
  </si>
  <si>
    <t>Ciesielczuk T., Poluszyńska J., Rosik-Dulewska C.</t>
  </si>
  <si>
    <t>Ostrowski P., Maj I., Kalisz S., Polok M.</t>
  </si>
  <si>
    <t>Tarnowska A.</t>
  </si>
  <si>
    <t>Kwaśny J., Balcerzak W., Rezka P.</t>
  </si>
  <si>
    <t>Kopczyński M., Lasek J.A., Iluk A., Zuwała J.</t>
  </si>
  <si>
    <t>Dziubański S., Rabcewicz J., Białkowski P.</t>
  </si>
  <si>
    <t>Sobczyński T.</t>
  </si>
  <si>
    <t>Pommeret A., Yang X., Kwan T.H., Christoforou E.A., Fokaides P.A.,Lin C.S.K.</t>
  </si>
  <si>
    <t>SŁobodzian-Ksenicz O., Bojarski J.</t>
  </si>
  <si>
    <t>Journal of Agribusiness and Rural Development, nr 4 (30), 257-267</t>
  </si>
  <si>
    <t>Problemy Inżynierii Rolniczej, z. 4 (82), s. 25-32</t>
  </si>
  <si>
    <t>Journal of Agribusiness and Rural Development, z.4, s. 99-109</t>
  </si>
  <si>
    <t xml:space="preserve">Problemy Rolnictwa Światowego, vol. 15, z. 3, s. 159-166 </t>
  </si>
  <si>
    <t>Bezpieczeństwo zdrowotne żywności. Aspekty mikrobiologiczne, chemiczne i ocena towaroznawcza (red. J. Stadnik, I. Jackowska). Wydawnictwo Naukowe PTTŻ, Kraków 2015, s. 173-181</t>
  </si>
  <si>
    <t>Przemysł Chemiczny, t. 94, nr 5, s. 637-641</t>
  </si>
  <si>
    <t>Diagnoza stanu - Dyskusja Problemowa na temat możliwości rozwoju instalacji OŹE w województwie kujawsko-pomorskim</t>
  </si>
  <si>
    <t>Roczniki Naukowe SERiA,  t. XVII , z. 5, s. 302-306</t>
  </si>
  <si>
    <t>Renewable and Sustainable Energy Reviews, vol. 57, p. 186-191</t>
  </si>
  <si>
    <t>Renewable and Sustainable Energy Reviews, vol. 59, p. 292-308 </t>
  </si>
  <si>
    <t>Agricultural and Resource Economics: International Scientific E-Journal, vol. 1, no. 2, p. 63-74</t>
  </si>
  <si>
    <t>Problemy Inżynierii Rolniczej 2016, z. 1 (91) , s. 17-25</t>
  </si>
  <si>
    <t>Logistyka, nr 6, s. 856-861</t>
  </si>
  <si>
    <t>Renewable and Sustainable Energy Reviews, vol. 57, p. 186-191 </t>
  </si>
  <si>
    <t>Roczniki Naukowe SERiA, t. XVIII, z, 1, s. 174-179</t>
  </si>
  <si>
    <t>Journal of Cleaner Production, vol. 131, p. 594-606</t>
  </si>
  <si>
    <t>Wojewódzki Urząd Pracy w Białymstoku, Białystok 2012</t>
  </si>
  <si>
    <t>Ekonomika i Organizacja Logistyki 1 (1),  85–93</t>
  </si>
  <si>
    <t>Przemysł Chemiczny, t. 94, nr 11, s.1883-1886</t>
  </si>
  <si>
    <t>Pol. J. Environ. Stud., vol. 25, no. 3, p.1263-1270</t>
  </si>
  <si>
    <t>Biomass and Bioenergy, vol. 92, p. 61-69.</t>
  </si>
  <si>
    <t>[w:] Interdyscyplinarne zagadnienia w inżynierii i ochronie środowiska (red. Kaźmierczak B., Kotowski A., Piekarska K.). Oficyna Wydawnicza Politechniki Wrocławskiej, Wrocław 2016</t>
  </si>
  <si>
    <t xml:space="preserve">Proceedings in System Dynamics and Innovation in Food Networks, p. 420-426, DOI 2016: pfsd.2016.1647  </t>
  </si>
  <si>
    <t>Pol. J. Environ. Stud., vol. 25, no. 2, p. 881-888</t>
  </si>
  <si>
    <t>Przegląd Prawa Ochrony Środowiska, nr 2, s. 29-54 DOI: http://dx.doi.org/10.12775/8762</t>
  </si>
  <si>
    <t>Wieś i Rolnictwo, nr 1, s. 105-126</t>
  </si>
  <si>
    <t>Problemy Rolnictwa Światowego, t. 16 (XXXI), z. 2,s. 176–185</t>
  </si>
  <si>
    <t>[w:] Ekonomia i nauki o zarządzaniu w warunkach integracji europejskiej (red. P. Urbanek, E. Walińska). Seria „Ekonomia i Zarządzanie w Teorii i Praktyce”, t. 9, Wydawnictwo Uniwersytetu Łódzkiego, Łódź 2016, s. 285–300</t>
  </si>
  <si>
    <t>Roczniki Naukowe SERiA, t. XVIII, z. 4, s. 163-166</t>
  </si>
  <si>
    <t>Appl. Biochem. Biotechnol., vol. 181(3), p. 1211–1227</t>
  </si>
  <si>
    <t>Ekonomika i Organizacja Logistyki, nr 1 (1), s. 85–93</t>
  </si>
  <si>
    <t>Wieś i Rolnictwo, nr 2, s. 159-172</t>
  </si>
  <si>
    <t>Wiadomości Zootechniczne, r. LIV, nr 3, s. 102–109</t>
  </si>
  <si>
    <t>Proceedings in System Dynamics and Innovation in Food Networks, s. 420-426  DOI: http://dx.doi.org/10.18461/pfsd.2016.1647  ISSN 2194-511X</t>
  </si>
  <si>
    <t>Renewable and Sustainable Energy Reviews, vol. 67, p. 1237–1266</t>
  </si>
  <si>
    <t>Renewable and Sustainable Energy Reviews, vol. 75, p. 490-503 DOI: 10.1016/j.rser.2016.11.014</t>
  </si>
  <si>
    <t>Problemy Inżynierii Rolniczej, z. 3 (93), s. 80-100</t>
  </si>
  <si>
    <t>Problemy Rolnictwa Światowego, t. 16, z. 3, s. 335-343</t>
  </si>
  <si>
    <t>Acta Montanistica Slovaca,  vol. 21, no 3, p. 217-228</t>
  </si>
  <si>
    <t>Piwowar A. 2013. Zarys problematyki nawożenia w zrównoważonym rozwoju rolnictwa w Polsce. Ekonomia i Środowisko 1(44), 143–155.</t>
  </si>
  <si>
    <t>Piwowar, A. &amp; Dzikuc, M. &amp; Adamczyk, J. (2016) Agricultural biogas plants in Poland – selected technological, market and environmental aspects. Renewable and Sustainable Energy Reviews. Volume 58, May 2016, Pages 69–7</t>
  </si>
  <si>
    <t>Struktury rynku i kierunki ich zmian w łańcuchu marketingowym żywności w Polsce i na świecie (2015). Monografie programu wieloletniego. Praca zbiorowa, red. M. Hamulczuk, IERiGŻ-PIB</t>
  </si>
  <si>
    <t>Urban S. (red.), Agrobiznes i biobiznes. Teoria i praktyka, Wydawnictwo Uniwersytetu Ekonomicznego we Wrocławiu, Wrocław 2014</t>
  </si>
  <si>
    <t>Urban S. (red.). 2014: Agrobiznes i biobiznes. Teoria i praktyka, Wydawnictwo Uniwersytetu Ekonomicznego we Wrocławiu</t>
  </si>
  <si>
    <t>Systemy Wspomagania w Inżynierii Produkcji, s. 86-94</t>
  </si>
  <si>
    <t>Applied Energy, vol. 187, p. 564–574</t>
  </si>
  <si>
    <t>Roczniki Naukowe SERiA, t.  XVII, z. 5, s. 252-257</t>
  </si>
  <si>
    <t>Roczniki Naukowe SERiA, t. XVIII, z. 5, s. 274-280</t>
  </si>
  <si>
    <t>Gaz, Woda i Technika Sanitarna, nr 8, s. 281-284</t>
  </si>
  <si>
    <t>Prace Naukowe Uniwersytetu Ekonomicznego we Wroclawiu 2016, nr 450, s. 658-668</t>
  </si>
  <si>
    <t>Problemy Inżynierii Rolniczej, r. 24, nr 4, s. 41--54</t>
  </si>
  <si>
    <t>Renewable and Sustainable Energy Reviews, vol. 71, p. 732-741</t>
  </si>
  <si>
    <t>Pak. J. Bot., vol. 48(6), p. 2211-2214</t>
  </si>
  <si>
    <t>Zeszyty Naukowe WSES w Ostrołęce, nr  3(22), s. 41-50</t>
  </si>
  <si>
    <t>Zeszyty Naukowe WSES w Ostrołęce, nr 3(22), s. 310-322</t>
  </si>
  <si>
    <t>Inżynieria Środowiska– młodym okiem (red. I. Skoczko, J. Piekutin, M. Wysocka, M. Załuska). Oficyna Wydawnicza Politechniki Białostockiej,  Białystok 2016, s. 240-261</t>
  </si>
  <si>
    <t>Hradecké ekonomické dny 2016, Recenzovaný sborník mezinárodní odborné konference Hradecké ekonomické dny 2016, s. 189-198</t>
  </si>
  <si>
    <t>Zeszyty Naukowe WSES w Ostrołęce, nr 2(21), s. 244-265</t>
  </si>
  <si>
    <t>J. Agribus. Rural Dev., vol. 4(42), s. 639–649. DOI: 10.17306/JARD.2016.90</t>
  </si>
  <si>
    <t>Renewable Energy, vol. 108, p. 11–18</t>
  </si>
  <si>
    <t>Journal of Ecological Engineering,  vol. 18, issue 2,p. 78–85 DOI: 10.12911/22998993/68139</t>
  </si>
  <si>
    <t>Applied Thermal Engineering, vol. 118, p. 785-795</t>
  </si>
  <si>
    <t>Optimum. Studia Ekonomiczne, nr 4(82), s. 167-194</t>
  </si>
  <si>
    <t xml:space="preserve">Czasopismo Inżynierii Lądowej, Środowiska i Architektury,  t. XXXIII, z. 63, s. 129-141
</t>
  </si>
  <si>
    <t>Procedia Engineering, vol. 174, p. 105-116</t>
  </si>
  <si>
    <t>Energy, vol. 140, p. 1316-1325</t>
  </si>
  <si>
    <t>Roczniki Naukowe SERiA, t. XIX, z. 1, s. 190-195</t>
  </si>
  <si>
    <t>Civil and Environmental Engineering Reports, vol. 24(1), s. 185-193</t>
  </si>
  <si>
    <t>Wieś i Rolnictwo, nr 2 (171), s. 159-172</t>
  </si>
  <si>
    <t>[in:] Food Waste Reduction and Valorisation (eds. Piergiuseppe Morone, Franka Papendiek, Valentina Elena Tartiu), Springer, pp 121-146</t>
  </si>
  <si>
    <t>[w]: Problemy inżynierii bezpieczeństwa i nauk o pracy. Praca zbiorowa pod red. P. Bachman. Wyd. Uniwersytet Zielonogórski, Zielona Góra</t>
  </si>
  <si>
    <t>Problemy Rolnictwa Światowego, t. 17 (XXXII), z. 1, ,s. 195–205</t>
  </si>
  <si>
    <t>Acta Montanistica Slovaca, vol. 21, no. 3, s. 217-228</t>
  </si>
  <si>
    <t>Renewable Energy Research 2017, vol. 2, issue 1, p. 6-11 </t>
  </si>
  <si>
    <t>III Conference on Monitoring &amp; Process Control of Anaerobic Digestion Plants , March 29-30, Leipzig, Germany, s. 64-65</t>
  </si>
  <si>
    <t>Zeszyty Naukowe Wydziału Elektrotechniki i Automatyki Politechniki Gdańskiej, nr 53, s. 139-142</t>
  </si>
  <si>
    <t>Applied Thermal Engineering, vol. 125, p. 328-335</t>
  </si>
  <si>
    <t>Renewable and Sustainable Energy Reviews, vol. 74, p. 800-808 </t>
  </si>
  <si>
    <t>Technika Rolnicza Ogrodnicza Leśna, nr 3, s. 10-13</t>
  </si>
  <si>
    <t>Technika Rolnicza Ogrodnicza Leśna, nr 3, s. 16-18</t>
  </si>
  <si>
    <t>Gaz, Woda i Technika Sanitarna, nr 5, s. 214--220</t>
  </si>
  <si>
    <t>Renewable Energy Research, vol. 2(1), p. 6-11</t>
  </si>
  <si>
    <t>Przemysł Chemiczny, nr 96, s. 1374-1377</t>
  </si>
  <si>
    <t>Problemy Rolnictwa Światowego, t. 17 (XXXII), z. 2, s. 166–175</t>
  </si>
  <si>
    <t>Agricultural Engineering, vol  21 , no.3 , p.17- 27</t>
  </si>
  <si>
    <t>Atmospheric Environment 2017, vol. 171, p. 32-37</t>
  </si>
  <si>
    <t>Chemical Engineering Transactions, vol. 61, p. 715-720</t>
  </si>
  <si>
    <t>Pol. J. Environ. Stud., vol. 26, no. 6, p. 2471-2477</t>
  </si>
  <si>
    <t>Społeczeństwo i Ekonomia, vol. 2(6), s. 123-134</t>
  </si>
  <si>
    <t>[w:] Rolnictwo XXI wieku – problemy i wyzwania(red. Deta Łuczycka). Idea Knowledge Future, Wrocław 2017, s. 135-147</t>
  </si>
  <si>
    <t xml:space="preserve">Environ. Sci. Pollut. Res., vol. 25, issue 4, p. 3775-3784 </t>
  </si>
  <si>
    <t>Intercathedra, vol. 33/3, s. 58-64</t>
  </si>
  <si>
    <t>Studia i Prace WNEIZ US, nr 47, s. 1-18</t>
  </si>
  <si>
    <t>Technika Rolnicza Ogrodnicza Leśna, nr 6, s. 24-26</t>
  </si>
  <si>
    <t>Roczniki Naukowe SERiA, t. XIX, z. 3, s. 332-336</t>
  </si>
  <si>
    <t>Journal of Research and Applications in Agricultural Engineering, vol. 62(4), s. 139-143</t>
  </si>
  <si>
    <t>Chemical Engineering &amp; Technology DOI: 10.1002/ceat.201700390</t>
  </si>
  <si>
    <t>[w:] Współczesne problemy elektrotechniki oraz rozwój i ewaluacja procesów technologicznych (red. Z. Czyż, K. Maciąg). Wydawnictwo Naukowe TYGIEL, Lublin 2017, s. 32-45</t>
  </si>
  <si>
    <t>International Journal of Management Science and Business Administration, vol. 3, issue 5, p. 21-29</t>
  </si>
  <si>
    <t>Journal of Central European Agriculture, vol. 16(1), p.23-40</t>
  </si>
  <si>
    <t xml:space="preserve">Revista de Sistemas Experimentales, vol. 3-8, p. 36-52
</t>
  </si>
  <si>
    <t>Wyd. Instytut Agrofizyki im. Bohdana Dobrzańskiego, Lublin 2014</t>
  </si>
  <si>
    <t>Roczniki Naukowe SERiA, t. XV, z. 6, s. 56-62</t>
  </si>
  <si>
    <t>Roczniki Naukowe SERiA, t. XIX, z. 4, s.219-224</t>
  </si>
  <si>
    <t>Przemysł Chemiczny, nr 96, s. 266-270</t>
  </si>
  <si>
    <t>Zeszyty Studenckie Wydziału Ekonomicznego Uniwersytetu Gdańskiego, nr 8, s. 230-238</t>
  </si>
  <si>
    <t xml:space="preserve">Problemy Rolnictwa Światowego, t. 16 (XXXI), z. 1, s. 234–244
</t>
  </si>
  <si>
    <t>Roczniki Naukowe Ekonomii Rolnictwa i rozwoju Obszarów Wiejskich, t. 103, z. 2, s. 69-77</t>
  </si>
  <si>
    <t>Roczniki Ekonomicze Kujawsko-Pomorskiej Szkoły Wyższej Bydgoszczy,nr 7, s. 126-141</t>
  </si>
  <si>
    <t>[in:] New Trends in Economics, Management and Finance (eds. P. Michoń, A. Poczta-Wajda, M. Osak, P. Marszałek, R. Gray, S.Białowąs). Wyd. Poznań University of Economics and Business, Poznań 2015, s. 210-222</t>
  </si>
  <si>
    <t>Wyd. IERiGŻ. Warszawa 2015</t>
  </si>
  <si>
    <t>Transactions of the VŠB – Technical University of Ostrava, Mechanical Series, no. 2,  vol. LXIII, article no. 2034</t>
  </si>
  <si>
    <t>[in:]  Renewable Energy Sources: Engineering, Technology, Innovation (eds. K. Mudryk, S. Werle). Springer</t>
  </si>
  <si>
    <t>Piwowar A., Przestrzenne zróżnicowanie skupu produktów rolnych w Polsce. Roczniki Nauk Rolniczych 2008, Seria G,  t. 95, z. 2, s. 89-96</t>
  </si>
  <si>
    <t>Piwowar A., Dzikuc M., Outline of the economic and technical problems associated with the co-combustion of biomass in Poland, Renew Sustain Energy Rev, 54 (2016), pp. 415–420</t>
  </si>
  <si>
    <t xml:space="preserve">Piwowar A. 2012. Wyposażenie gospodarstw rolnych w kombajny i silosokombajny w latach 1996–2010 [Equipment of farms in harvester threshers and forage harvesters in the years 1996-2010]. Technika Rolnicza Ogrodnicza i Leśna. Nr 5 s. 2–5. </t>
  </si>
  <si>
    <t xml:space="preserve">Dzikuć M., Piwowar A., Ecological and economic aspects of electric energy production using the biomass co-firing method: The case of Poland, Renewable and Sustainable Energy Reviews 55:856–862 </t>
  </si>
  <si>
    <t xml:space="preserve">Firlej K., Hamulczuk M., Kozłowski W., Kufel J., Piwowar A., Stańko S., Struktury rynku i kierunki ich zmian w łańcuchu marketingowym  żywnoci w Polsce i na świecie, pr. zbior. pod red. nauk. M. Hamulczuka, Program Wieloletni 2015-2019, nr 13, IERiGŻ -PIB, Warszawa 2015 </t>
  </si>
  <si>
    <t>Piwowar A., Dzikuć M. Outline of the economic and technical problems associated with the co-combustion of biomass in Poland, Renewable and Sustainable Energy Reviews, 54, 415– 420, 2016, DOI: 10.1016/j.rser.2015.10.044</t>
  </si>
  <si>
    <t>Urban S. (red.), 2014, Agrobiznes i biobiznes. Teoria i praktyka, Wydawnictwo Uniwersytetu Ekonomicznego we Wrocławiu</t>
  </si>
  <si>
    <t>Piwowar A., Rynek środków ochrony roślin w Polsce w latach 2005-2009, J. Agribus. Rural Dev., no. 1, 85-94.</t>
  </si>
  <si>
    <t>Piwowar A.: Wyposażenie gospodarstw rolnych w kombajny i silosokombajny w latach 1996-2010. Technika Rolnicza Ogrodnicza Leœna, 2012, 5, 2-5</t>
  </si>
  <si>
    <t>Piwowar A., Przem. Chem. 2013, 92, nr 10, 1887</t>
  </si>
  <si>
    <t>Piwowar A., Rynek środków ochrony roślin w Polsce w latach 2005-2009, J. Agribus. Rural Dev. 2012b, 1(23).</t>
  </si>
  <si>
    <t>Piwowar A., Postęp w dziedzinie chemicznej ochrony roślin w Polsce i jego determinanty, Zesz. Nauk. SGGW w Warszawie, 2012a, 27, 1.</t>
  </si>
  <si>
    <t>Piwowar A.,Postęp w dziedzinie chemicznej ochrony roślin w Polsce i jego determinanty. W: Problemy Rolnictwa Światowego, 2012, Tom 12 (XXVII), Zeszyt 1, str. 138-148.</t>
  </si>
  <si>
    <t>Piwowar A., Biogazownie rolnicze w Polsce – lokalizacje i parametry techniczne instalacji, Technika Rolnicza Ogrodnicza Leśna, 2014, 6, s. 7-9.</t>
  </si>
  <si>
    <t>Piwowar A. 2014, Przemysł nasienny w Polsce i jego rynek, J. Agribus. Rural Devel, nr 3(33), 205-215.</t>
  </si>
  <si>
    <t xml:space="preserve">Firlej K., Hamulczuk M., Kozłowski W., Kufel J., Piwowar A., Stańko S., Struktury rynku i kierunki ich zmian w łańcuchu marketingowym  żywności w Polsce i na świecie, pr. zbior. pod red. nauk. M. Hamulczuka, Program Wieloletni 2015-2019, nr 13, IERiGŻ -PIB, Warszawa 2015 </t>
  </si>
  <si>
    <t>Dzikuć M., Piwowar A., Life Cycle Assessment as an Eco-Management Tool within the Power Industry. Polish Journal of Environmental Studies. 24 (6), 2382, 2015</t>
  </si>
  <si>
    <t>Piwowar A., Biogazownie rolnicze w Polsce – lokalizacja i parametry techniczne instalacji. Technika Rolnicza Ogrodnicza Leśna, 2014, No. 6, 7–9</t>
  </si>
  <si>
    <t>Piwowar A., Dzikuć M.,  Adamczyk J. (2016). Agricultural biogas plants in Poland—selected technological, market and environmental aspects. Renewable and Sustainable Energy Reviews, 58, 69–74</t>
  </si>
  <si>
    <t>Piwowar A. Consumption of lime fertilizers in Poland and the demand for soil liming. Technika Rolnicza Ogrodnicza Leśna 1, 24, 2015 [in Polish].</t>
  </si>
  <si>
    <t>Piwowar A. 2012. Wyposażenie gospodarstw w ciągniki w latach 1996–2010 [Equipping farms in tractors in the years 1996–2010]. Inżynieria Rolnicza. Nr 4(139) s. 339–348.</t>
  </si>
  <si>
    <t>Piwowar A., Dzikuć M., Adamczyk J. „Agricultural biogas plants in Poland - selected technological, market and environmental aspects.” Renewable and Sustainable Energy Reviews, vol. 58, 2016, p. 69-74.</t>
  </si>
  <si>
    <t>Dzikuć M., Piwowar A. „Ecological and economic aspects of electric energy production using the biomass co-firing method: The case of Poland.” Renewable and Sustainable Energy Reviews, vol. 55, 2016, p. 856-862.</t>
  </si>
  <si>
    <t>Piwowar A. 2012. Wyposażenie gospodarstw rolnych w kombajny i silosokombajny w latach 1996-2010 [Equipment of farms in harvester threshers and forage harvesters in the years 1996-2010]. Technika Rolnicza, Ogrodnicza i Leśna. Nr 5 s. 2-5.</t>
  </si>
  <si>
    <t>Piwowar A., Zarys problematyki nawożenia w zrównoważonym rozwoju rolnictwa w Polsce, [Outline of the problem of fertilization in the sustainable development of agriculture in Poland] „Ekonomia i Środowisko”, nr 1(44), s. 143-155, 2013.</t>
  </si>
  <si>
    <t>Piwowar A., Zarys problematyki nawożenia w zrównoważonym rozwoju rolnictwa w Polsce [Outline of issues of fertilizing the farming in the sustainable development in Poland], Ekonomia i Środowisko, Wydawnictwo FEŚiZN, Białystok 2013, s. 143-155</t>
  </si>
  <si>
    <t>Piwowar A., Dzikuć M.; Outline of the economic and technical problems associated with the co-combustion of biomass in Poland. Renewable and Sustainable Energy Reviews, 54 (2016), pp. 415–420 </t>
  </si>
  <si>
    <t>Piwowar A., Dzikuć M., Outline of the economic and technical problems associated with the co-combustion of biomass in Poland, Renewable and Sustainable Energy Reviews, 54 (2016), pp. 415–420 </t>
  </si>
  <si>
    <t>Piwowar A., Zarys problematyki nawożenia w zrównoważonym rozwoju rolnictwa w Polsce, Ekonomia i środowisko, 1, 44 (2013) 143-155</t>
  </si>
  <si>
    <t>Piwowar Arkadiusz, Dzikuć Maciej, Adamczyk. Janusz (2016). “Agricultural biogas plants in Poland – selected technological, market and environment aspects.” Renewable and Sustainable Energy Reviews 58:69–74.</t>
  </si>
  <si>
    <t>Piwowar A., Biogazownie rolnicze w w Polsce - lokalizacja i parametry, Tech. Rol. Ogrod. Leśna, Nr 6, s. 7–9, 2014</t>
  </si>
  <si>
    <t>Piwowar A., Analiza cen wybranych maszyn i urządzeń rolniczych w latach 2008-2012. Technika Rolnicza Ogrodnicza Leśna, 2013, 4, 5-8.</t>
  </si>
  <si>
    <t>Piwowar A. (2014), Przestrzenne zróżnicowanie rozwoju rolnictwa ekologicznego w Polsce w latach 2004-2012. Roczniki Naukowe SERiA, T. XVI, Z. 2, s. 218.</t>
  </si>
  <si>
    <t>Piwowar A., Ekonomia Środowisko 2013, nr 1(44), 143.</t>
  </si>
  <si>
    <t>Dzikuc Maciej, Adamczyk Janusz, Piwowar Arkadiusz “Problems associated with the emissions limitations from road transport in the Lubuskie Province (Poland)” Science direct- Atmospheric Environment 160 (2017) 1-8</t>
  </si>
  <si>
    <t>Dzikuć, Maciej; Piwowar, Arkadiusz. Ecological and economic aspects of electric energy production using the biomass co-firing method: The case of Poland. Renewable And Sustainable Energy Reviews, Polônia, v. 55, p. 856-862. 05 dez. 2015.</t>
  </si>
  <si>
    <t>Dzikuć M., Piwowar A. Life Cycle Assessment as an Eco-Management Tool within the Power Industry, Pol. J. Environ. Stud., 24 (5), 2381, 2015.</t>
  </si>
  <si>
    <t>Piwowar, A. 2015. Środki biologiczne i biotechniczne w produkcji roślinnej. Zagadnienia Doradztwa Rolniczego, 4: 92-102.</t>
  </si>
  <si>
    <t>Piwowar A. (2014). Drugi agregat agrobiznesu – rolnictwo. In: S. Urban (ed.) Agrobiznes i biobiznes. Teoria i praktyka, Wrocław, Wydawnictwo Uniwersytetu Ekonomicznego we
Wrocławiu, p. 33-45.</t>
  </si>
  <si>
    <t>Piwowar A.: Biogazownie rolnicze w Polsce - lokalizacja i parametry techniczne instalacji. Technika Rolnicza Ogrodnicza Leśna, 2014, 6, 7-9</t>
  </si>
  <si>
    <t xml:space="preserve">Piwowar A.: Zarys problematyki nawożenia w zrównoważonym rozwoju rolnictwa w Polsce. Ekonomia i Środowisko, 2013, 1 (44), 143-155. </t>
  </si>
  <si>
    <t>Piwowar A., Dzikuć M., Outline of the economic and technical problems associated with the co-combustion of biomass in Poland, Renewable and Sustainable Energy Reviews, 54 (2016), s. 415-420</t>
  </si>
  <si>
    <t>Piwowar, A., (2011) Innovations in the sphere of mineral fertilization and their practical application. Postępy Nauk Rolniczych, 3, 47-56.</t>
  </si>
  <si>
    <t xml:space="preserve">Piwowar A., 2012. Market of plant protection products in Poland in 2005-2009 (in Polish). J. Agribus. Rural Dev., 1(23), 85-93. </t>
  </si>
  <si>
    <t>Piwowar Arkadiusz. 2013. „Analiza cen wybranych maszyn i urządzeń rolniczych w latach 2008-2012”. Technika Rolnicza Ogrodnicza Leśna 4: 5-8.</t>
  </si>
  <si>
    <t>Piwowar, A. (2014). Tendencje do zmian w agrobiznesie i czynniki je warunkujące. S. Urban (red.). Agrobiznes i biobiznes. Teoria i praktyka. Wocław, Wyd. Uniwersytetu
Ekonomicznego we Wrocławiu</t>
  </si>
  <si>
    <t>Piwowar A., J. Agribusiness Rural Development 2012, 1, nr 23, 86.</t>
  </si>
  <si>
    <t>Piwowar A., Tendencje do zmian w agrobiznesie i czynniki je warunkujące [w:] Agrobiznes i biobiznes – teoria i praktyka, red. S. Urban, Wydawnictwo Uniwersytetu Ekonomicznego we Wrocławiu, Wrocław 2014,s. 232‐233</t>
  </si>
  <si>
    <t>Piwowar A. (2013), Zastosowanie technologii informacyjno-komunikacyjnych w doradztwie rolniczym, Zagadnienia Doradztwa Rolniczego nr 4, s. 115.</t>
  </si>
  <si>
    <t>Piwowar A. 2011, Innowacje w zakresie nawożenia mineralnego i ich praktyczne zastosowanie, Post. Nauk Roln., 3/2011, s. 47-56.</t>
  </si>
  <si>
    <t>Piwowar A., Rynek środków ochrony roślin w Polsce w latach 2005- 2009. Journal of Agribusiness and Rural Development 2012, nr 1, s. 85-93</t>
  </si>
  <si>
    <t xml:space="preserve">Piwowar A., Charakterystyka przemysłu nawozowego w Polsce. Przemysł Chemiczny 2012, t. 91, nr 11, s. 2085-2089 </t>
  </si>
  <si>
    <t xml:space="preserve">Piwowar A., Rynek nawozów azotowych w Polsce. Ekonomika i Organizacja Gospodarki Żywnościowej 2012, nr 95, s. 145-156 </t>
  </si>
  <si>
    <t xml:space="preserve">Piwowar A., Innowacje w zakresie nawożenia mineralnego i ich praktyczne zastosowanie. Postępy Nauk Rolniczych 2011, nr 3, s. 47-56    </t>
  </si>
  <si>
    <t>Piwowar A., Konkurencja na rynku nawozów mineralnych w Polsce. Roczniki Naukowe SERiA 2008, t. X, z. 4, s. 342-346</t>
  </si>
  <si>
    <t>Piwowar A., Nowe produkty w grupie nawozów mineralnych i ich marketing. Roczniki Naukowe SERiA 2007,  t. IX, z. 3, s. 164-168</t>
  </si>
  <si>
    <t>Spiak J., Piwowar A., Preferencje producentów rolnych w zakresie stosowania nawozów mineralnych na Dolnym Śląsku. Zeszyty Naukowe Uniwersytetu Przyrodniczego we Wrocławiu, Rolnictwo 2007, nr 560, s. 73-82</t>
  </si>
  <si>
    <t>Piwowar A., Sytuacja ekonomiczno-finansowa producentów nawozów mineralnych w Polsce. Problemy Rolnictwa Światowego 2013, t. 13, z. 1, s. 96-106</t>
  </si>
  <si>
    <t>Piwowar A., Nawozy mineralne w polskim handlu zagranicznym. Przemysł Chemiczny 2013, t. 92, nr 10, s. 1887-1890</t>
  </si>
  <si>
    <t>Piwowar A., Polski handel zagraniczny nawozami mineralnymi i środkami ochrony roślin w latach 2007-2011. Roczniki Naukowe SERiA 2013, t. XV, z.3, s. 267-271</t>
  </si>
  <si>
    <t>Piwowar A., Biobiznes i jego elementy, [w:] Agrobiznes i biobiznes. Teoria i praktyka (red. S. Urban). Wyd. Uniwersytetu Ekonomicznego we Wrocławiu, Wrocław 2014, s. 242-258</t>
  </si>
  <si>
    <t>Piwowar A., Przestrzenne zróżnicowanie rozwoju rolnictwa ekologicznego w Polsce w latach 2004-2012. Roczniki Naukowe SERiA 2014, t. XVI, z. 2, s. 217-222</t>
  </si>
  <si>
    <t>Piwowar A.: Rynek pasz przemysłowych w Polsce w latach 2005-2011. Journal of Agribusiness and Rural Development 2013, nr 3, s. 113-121</t>
  </si>
  <si>
    <t>Piwowar A. [2008], Konkurencja na rynku nawozów mineralnych w Polsce, Roczniki Naukowe SERiA, Tom X, Zeszyt 4.</t>
  </si>
  <si>
    <t>Piwowar A. [2011], Analiza cen nawozów mineralnych w latach 2000-2010, Journal of Agribusiness and Rural Development, nr 3(21).</t>
  </si>
  <si>
    <t>Piwowar A., 2013: Analiza cen wybranych maszyn i urządzeń rolniczych w latach 2008-2012.Technika Rolnicza - Ogrodnicza - Leśna, No 4, pp. 5-8</t>
  </si>
  <si>
    <t>Piwowar A., 2012: Zmiany na rynku rolniczych usług mechanizacyjnych w Polsce w latach 2004-2009. Journal of Agribusiness and Rural Development, No 4, pp. 62-71.</t>
  </si>
  <si>
    <t>Piwowar A., Innowacje w przemyśle chemicznym w Polsce. Aspekty teoretyczne i praktyczne. Przemysł Chemiczny 2015, t. 94, nr 1, s. 12-15</t>
  </si>
  <si>
    <t>Piwowar Arkadiusz. 2015. „Zużycie nawozów wapniowych w Polsce a potrzeby wapnowania gleb”. Technika Rolnicza-Ogrodnicza-Leśna 1: 24-26</t>
  </si>
  <si>
    <t>Piwowar Arkadiusz. 2015. „Produkcja biokomponentów i biopaliw ciekłych w Polsce – tendencje rozwoju i regionalne zróżnicowanie”. Roczniki Naukowe SERiA XVII (2): 196</t>
  </si>
  <si>
    <t>Piwowar A., Realizacja koncepcji zrównoważonego rozwoju w produkcji agrochemikaliów. Metody, narzędzia i techniki zarządzania. Przemysł Chemiczny 2016, t. 95, nr 4, s. 700-702    DOI: 10.15199/62.2016.4.2</t>
  </si>
  <si>
    <t>Piwowar A., Dzikuć M., Proekologiczna gospodarka energetyczna w rolnictwie i na obszarach wiejskich w Polsce – stan aktualny i perspektywy rozwoju. Wieś i Rolnictwo 2015, nr 3, s. 107-115</t>
  </si>
  <si>
    <t>Piwowar A., Nawożenie mineralne w wybranych powiatach województwa dolnośląskiego. Journal of Central European Agriculture 2013, vol. 14, nr 2, s. 316-328</t>
  </si>
  <si>
    <t>Piwowar A., Pierwszy agregat agrobiznesu – zaopatrzenie, [w:] Agrobiznes i biobiznes. Teoria i praktyka (red. S. Urban). Wyd. Uniwersytetu Ekonomicznego we Wrocławiu, Wrocław 2014, s. 20-32</t>
  </si>
  <si>
    <t>Piwowar A., (2016) Kariera na uczelni jako nauczyciel akademicki, https://www.careers.uni.wroc.pl/media/uploads/karieraakadem.pdf
[09.08.2016].</t>
  </si>
  <si>
    <t>Kruk M.S.</t>
  </si>
  <si>
    <t>Doskonalenie kompetencji pracowników naukowych w Polsce</t>
  </si>
  <si>
    <t>Rynek – Społeczeństwo – Kultura, nr 1, s. 61-66</t>
  </si>
  <si>
    <t>Bełdycka-Bórawska A., Szymańska E.J.</t>
  </si>
  <si>
    <t>Znaczenie biopaliw w zrównoważonym rozwoju rolnictwa</t>
  </si>
  <si>
    <t>Zeszyty Naukowe Wyższej Szkoły Ekonomiczno-Społecznej w Ostrołęce, nr 25, s. 212-225</t>
  </si>
  <si>
    <t>Piwowar A., Produkcja biokomponentów i biopaliw ciekłych w Polsce-tendencje rozwoju i regionalne zróżnicowanie [The production of biocomponents and liquid biofuels in Poland - development trends and regional diversity], "Roczniki Naukowe SERiA", T. XVII, z. 2, 2015, s. 196-200.</t>
  </si>
  <si>
    <t>Czasopismo, monografia, materiały konferencyjne itp.</t>
  </si>
  <si>
    <t>Rozwój sektora biopaliw ciekłych w Polsce i Niemczech. Determinanty ekonomiczne i uwarunkowania instytucjonalne</t>
  </si>
  <si>
    <t>Wyd. PWN, Warszawa 2017</t>
  </si>
  <si>
    <t xml:space="preserve">Piwowar A., Konkurencja cenowa i pozacenowa na rynku nawozów mineralnych w Polsce. Zeszyty Naukowe SGGW: Ekonomika i Organizacja Gospodarki Żywnościowej 2011, nr 93, s. 137-1486 </t>
  </si>
  <si>
    <t>Spiak J., Piwowar A., The consumption of mineral fertilizers in agriculture in the area of Lower Silesia in years 2002-2004, [w:] Chemicals in agriculture and environment, pod red. Henryka Góreckiego i in., Chemistry for Agriculture, Czech-Pol-Trade, Prague-Brussels 2007, vol. 8, s. 231-236</t>
  </si>
  <si>
    <t>Roman M., Stefańczyk J.</t>
  </si>
  <si>
    <t>Dzikuć M., Adamczyk J., Piwowar A., Problems associated with the emissions limitations from road transport in the Lubuskie Province (Poland). Atmospheric Environment 2017, vol. 160, s. 1-8 DOI: 10.1016/j.atmosenv.2017.04.011</t>
  </si>
  <si>
    <t>Piwowar A. 2016. „Spożycie podstawowych produktów pochodzenia roślinnego i zwierzęcego w Polsce w latach 2000-2012”. Handel Wewnętrzny 1 (360): 94-103.</t>
  </si>
  <si>
    <t>Marczewska-Kuźma, Kowalski A., Zubr V.</t>
  </si>
  <si>
    <t>Quality Management in the Customer Service Process</t>
  </si>
  <si>
    <t>Firlej, K., Kowalska, A., Piwowar, A.: Competitiveness and innovation of the Polish food industry. Agricultural Economics (Zemědělská ekonomika) 63 (2017), DOI: 10.17221/111/2016-AGRICECON</t>
  </si>
  <si>
    <t>Double-blind peer-reviewed proceedings part II. of the International Scientific Conference Hradec Economic Days 2018, s. 9-18</t>
  </si>
  <si>
    <t>Cytowany artykuł  lub rozdział w monografii</t>
  </si>
  <si>
    <t>A. Piwowar, Ekonomia Środowisko 2013, nr 1, 143.</t>
  </si>
  <si>
    <t>A. Piwowar, Tech. Roln. Ogrod. Leśna 2015, nr 1, 24.</t>
  </si>
  <si>
    <t>Węgrzyn A., Leszczyński N., Rudy S.</t>
  </si>
  <si>
    <t>Zmienność masy i wytrzymałości na ściskanie granul nawozów wapniowych</t>
  </si>
  <si>
    <t>Przemysł Chemiczny, t. 96, nr 11, s. 2296-2300</t>
  </si>
  <si>
    <t>Kasprzak J.</t>
  </si>
  <si>
    <t>Środowiskowe implikacje zagospodarowania krwi poubojowej jako odpadu z przemysłu mięsnego</t>
  </si>
  <si>
    <t>Inżynieria i Aparatura Chemiczna, vol. 56(5), s. 168-169</t>
  </si>
  <si>
    <t xml:space="preserve">Piwowar A. (2013). Rynek pasz przemysłowych w Polsce w latach 2005-2011. J. Agribus. Rural Dev., 3(29), 111-119 </t>
  </si>
  <si>
    <t>Innovation of the Economies of European Union Countries in 2009-2016</t>
  </si>
  <si>
    <t>[in:] Vision 2020: Sustainable Economic development, Innovation Management, and Global Growth. Proceedings of the 30th International Business Information Management Association Conference (IBIMA). 8-9 November 2017, Madrid Spain / Soliman Khalid S. ( eds. ), 2017, International Business Information Management Association (IBIMA), ISBN 9780986041990, pp. 3514-3523</t>
  </si>
  <si>
    <t>Wiśniewska-Paluszak J.</t>
  </si>
  <si>
    <t>Koncepcja sieci w  badaniach zrównoważonego rozwoju agrobiznesu</t>
  </si>
  <si>
    <t>Gospodarka Narodowa 2017, nr 1, s. 119-145</t>
  </si>
  <si>
    <t>Boratyńska K.</t>
  </si>
  <si>
    <t>The market and the role of the state in the economic crisis: lessons from the threat of bankruptcy of agricultural biogas plants</t>
  </si>
  <si>
    <t>Rakowska J., Gołębiewski J.</t>
  </si>
  <si>
    <t>EU regional policy support for bioenergy sector in Poland in 2007-2013</t>
  </si>
  <si>
    <t>Proceedings of the 8th International Scientific Conference Rural Development 2017 (ed. A. Raupeliene). Article DOI: http://doi.org/10.15544/RD.2017.196</t>
  </si>
  <si>
    <t>Piwowar A., 2013. Zarys problematyki nawożenia w zrównoważonym rozwoju rolnictwa w Polsce. Ekon. Śr. 1(44), 143−155.</t>
  </si>
  <si>
    <t>Piwowar A., 2014. Agricultural biogas plants in Poland - location and technical parameters of the installation. Technika RolniczaOgrodnicza Leśna, Vol. 6, pp. 7–9</t>
  </si>
  <si>
    <t>Badach E., Luty L., Zioło M.</t>
  </si>
  <si>
    <t>Ciągniki rolnicze w gospodarstwach indywidualnych małopolski w świetle badań ankietowych</t>
  </si>
  <si>
    <t>Roczniki Naukowe SERiA, t. XIX, z. 2, s. 15-20</t>
  </si>
  <si>
    <t>Piwowar Arkadiusz. 2012. Wyposażenie gospodarstw rolnych w kombajny i silosokombajny w latach1996- 2010 (Farms’ equipping with harvesters and forage harvesters in the years 1996-2010). Technika Rolnicza Ogrodnicza i Leśna 5: 2-5.</t>
  </si>
  <si>
    <t>Intercathedra 33/4, s. 14-23</t>
  </si>
  <si>
    <t>Life Cycle Assessment for Enhanced Efficiency of Small Power Plants by Reducing Air Input Temperature</t>
  </si>
  <si>
    <t>Usubharatana P., Phungrassami H.</t>
  </si>
  <si>
    <t>Valuation of Ecosystem Services for Implementing Innovative Clean Technology</t>
  </si>
  <si>
    <t>Goliński T., Foltynowicz Z.</t>
  </si>
  <si>
    <t>Kurylek Z.</t>
  </si>
  <si>
    <t>Functioning of biofuels against the financial situation of producers’ in Poland</t>
  </si>
  <si>
    <t>Czakowski D., Czyżewski A.</t>
  </si>
  <si>
    <t>Podstawowe rynki rolne w Polsce przed i po akcesji do Unii Europejskiej.  Poziom i uwarunkowania rozwoju</t>
  </si>
  <si>
    <t>Wyd.Kujawsko-Pomorskiej Szkoły Wyższej w Bydgoszczy, Bydgoszcz 2017, ISBN 978-83-65744-04-3, 265 ss.</t>
  </si>
  <si>
    <t>Proceedings 27th International Scientific Conference on Economic and Social Development – Rome, 1-2 March 2018, s. 838-848</t>
  </si>
  <si>
    <t>Polish Journal of Environmental Studies (in press)</t>
  </si>
  <si>
    <t>Utilisation of Lignins in the Bioeconomy: Projections on Ionic Liquids and Molecularly Imprinted Polymers for Selective Separation and Recovery of Base Metals and Gold</t>
  </si>
  <si>
    <t>[in:] Lignin - Trends and Applications (ed.  M. Poletto). INTECH,  ISBN 978-953-51-3902-7</t>
  </si>
  <si>
    <t>Ndibewu P.P., Tchieta P.G.</t>
  </si>
  <si>
    <t>Piwowar A, Dzikuć M, Adamczyk J. Agricultural biogas plants in Poland—Selected technological, market and environmental aspects. Renewable and Sustainable Energy Reviews. 2016;58:69-74</t>
  </si>
  <si>
    <t>Zuwala J., Lasek J.</t>
  </si>
  <si>
    <t>Co-combustion of low-rank coals with biomass</t>
  </si>
  <si>
    <t>[in] Low-rank Coals for Power Generation, Fuel and Chemical Production (eds. Z. Luo,M.Agraniotis).  Elsevier</t>
  </si>
  <si>
    <t>Production of producer gas from sugarcane bagasse and carpentry waste and its sustainable use in a dual fuel CI engine: A performance, emission, and noise investigation</t>
  </si>
  <si>
    <t>Journal of the Energy Institute 2018, vol. 91 (1), s. 43-54</t>
  </si>
  <si>
    <t>Singh H., Mohapatra S.K.</t>
  </si>
  <si>
    <t>Butlewski K.</t>
  </si>
  <si>
    <t>Evaluation of the Present State and Prospects for Energy and Energy Carrier Production from Biomass in Poland</t>
  </si>
  <si>
    <t>25 th European Biomass Conference and Exhibition 2017 Proceedings, 12-15 June 2017, Sweden, Stockholm, s. 30-33.DOI:10.5071/25thEUBCE2017-1AO.1.4</t>
  </si>
  <si>
    <t>The influence of mixing inside the fermentation reactors during the study of biogas efficiency of the substrates in mesophilic technology</t>
  </si>
  <si>
    <t>Kozlowski K.,  Cieslik M.,  Mazurkiewicz J., Smurzynska A., Brzoski M.,  Chelkowski D., Jezowska A., Neugebauer M.,  Oniszczuk T.,  Kupryaniuk K.</t>
  </si>
  <si>
    <t>DOI10.1051/bioconf/20181001012</t>
  </si>
  <si>
    <t xml:space="preserve">Kruszelnicka W.  Bałdowska P.  Tomporowski A.  Piasecka I.  Mroziński A. </t>
  </si>
  <si>
    <t>Analiza korzyści energetycznych rozdrabniania nośników energii</t>
  </si>
  <si>
    <t>Inżynieria i Aparatura Chemiczna, nr 1, s. 7-8</t>
  </si>
  <si>
    <t xml:space="preserve">Dzikuć M., Piwowar A., (2016). Ecological and economic aspects of electric energy production using the biomass co-firing method: The case of Poland. Renew. Sustain. Energy Rev. 55, 856-862 </t>
  </si>
  <si>
    <t>Polityka Energetyczna, t. 21, z. 1, s. 69-84</t>
  </si>
  <si>
    <t>Zrównoważona gospodarka energetyczna na obszarach wiejskich w Polsce</t>
  </si>
  <si>
    <t>Piwowar, A. i Dzikuić, M. 2015. Proekologiczna gospodarka energetyczna w rolnictwie i na obszarach wiejskich w Polsce – stan aktualny i perspektywy rozwoju. Wieś i Rolnictwo nr 3 (168), s. 107–114.</t>
  </si>
  <si>
    <t>Piwowar A. (2015), Produkcja biokomponentów i biopaliw ciekłych w Polsce – tendencje rozwoju i regionalne zróżnicowanie, Roczniki Naukowe Stowarzyszenia Ekonomistów Rolnictwa i Agrobiznesu XVII, vol. 2, Warszawa, 196.</t>
  </si>
  <si>
    <t>Piwowar, A., 2008, Przestrzenne zróżnicowanie skupu produktów rolnych w Polsce, Roczniki Nauk Rolniczych, seria G, tom 95, zeszyt 2, s. 89–96.</t>
  </si>
  <si>
    <t>Piwowar, A., 2013, Rynek pasz przemysłowych w Polsce w latach 2005–2011, Journal of Agribusiness and Rural Development, nr 3 (29), s. 111–119</t>
  </si>
  <si>
    <t>Piwowar, A., 2016, Spożycie podstawowych produktów pochodzenia roślinnego i zwierzęcego w Polsce w latach 2000–2012, Handel Wewnętrzny, nr 1 (360), s. 94–103</t>
  </si>
  <si>
    <t>Florkowski W.J., Us A., Klepacka A.M.</t>
  </si>
  <si>
    <t>Food waste in rural households support for local biogas production in Lubelskie Voivodship (Poland)</t>
  </si>
  <si>
    <t>Resources, Conservation and Recycling, vol. 136,s. 46-52</t>
  </si>
  <si>
    <t>Mardiana S., Astuti Kuswardani R., Usman M.</t>
  </si>
  <si>
    <t>International Journal of Management Science and Business Administration, vol. 3 (5), p. 21-29</t>
  </si>
  <si>
    <t>Piwowar, A., Maciej D. dan Janusz A. 2015. Agricultural Biogas Plants in Poland- Selected Technological, Market and Environtmenal aspects. Article in Renewable and Sustainable Energy Reviews 58:69-74</t>
  </si>
  <si>
    <t>Piwowar, A., M. Dzikuć and J. Adamczyk (2016), “Agricultural biogas plants in Poland: Selected technological, market and environmental aspects”, Renewable and
Sustainable Energy Reviews, Vol. 58, pp. 69-74</t>
  </si>
  <si>
    <t>OECD Rural Policy Reviews: Poland 2018</t>
  </si>
  <si>
    <t xml:space="preserve">OECD Publishing, Paris.
http://dx.doi.org/10.1787/9789264289925-en, ISBN 978-92-64-28988-8 
</t>
  </si>
  <si>
    <t>Maruszewska N.</t>
  </si>
  <si>
    <t>Recykling w gospodarstwie ekologicznym</t>
  </si>
  <si>
    <t>Piwowar A., 2013, Zarys problematyki nawożenia w zrównoważonym rozwoju rolnictwa w Polsce, Ekonomia i Środowisko, nr 1(44), s. 143-155.</t>
  </si>
  <si>
    <t>Bała D.</t>
  </si>
  <si>
    <t>Piwowar A., Dzikuć M. 2013. Charakterystyka podmiotów zajmujących się wytwarzaniem biogazu
rolniczego w Polsce. Journal of Agribusiness and Rural Development, 1, 27: 207–217</t>
  </si>
  <si>
    <t>Kozłowski W., Rutkowska A.</t>
  </si>
  <si>
    <t>Firlej K., Hamulczuk M., Kozłowski W., Kufel J., Piwowar A., Stańko S. (2015), Struktury rynku i kierunki ich zmian w łańcuchu marketingowym żywności w Polsce i na świecie, IERiGŻ-PIB,
Warszawa</t>
  </si>
  <si>
    <t>Handel Wewnętrzny, nr 2(373), s.261-269</t>
  </si>
  <si>
    <t>Możliwości integracji producentów rolnych w oparciu o substrat energetycznyw województwie wielkopolskim</t>
  </si>
  <si>
    <t>Megatrendy w konsumpcji żywności a marketing społecznie zaangażowany</t>
  </si>
  <si>
    <t>Prace Naukowe Uniwersytetu Ekonomicznego we Wrocławiu, nr 494, s.  162--173</t>
  </si>
  <si>
    <t>Rozwój Regionalny i Polityka Regionalna, nr 40, s. 215–225</t>
  </si>
  <si>
    <t>The OECD Rural Policy Reviews: Poland 2018 was prepared by the OECD Centre for Entrepreneurship, SMEs, Regions and Cities, led by Lamia Kamal-Chaoui, Director</t>
  </si>
  <si>
    <t>Regionalne zróżnicowanie zmian w zużyciu nawozów mineralnych w Polsce</t>
  </si>
  <si>
    <t>Piwowar Arkadiusz. 2010. Zużycie i relacje cenowe wybranych nawozów mineralnych do ziarna pszenicy (Consumption and relations of price selected mineral fertilizers to wheat grain). Journal of Agribusiness and Rural Development 2 (16): 101-109.</t>
  </si>
  <si>
    <t>Piwowar Arkadiusz. 2013. Zarys problematyki nawożenia w zrównoważonym rozwoju rolnictwa w Polsce (Outline of the problem of fertilization in the sustainable development of agriculture in Poland). Ekonomia i Środowisko 1 (44): 143-155.</t>
  </si>
  <si>
    <t>RN SERiA 2018, v. XX, no. 3, ss. 102-107</t>
  </si>
  <si>
    <t>Mączyńska J., Klepacka A.M.</t>
  </si>
  <si>
    <t>Wybrane aspekty związane z produkcją biokomponentów w Polsce oraz surowcami pochodzenia rolniczego wykorzystywanymi do ich wytwarzania</t>
  </si>
  <si>
    <t>RN SERiA 2018, v. XX, no. 3, ss. 108-113</t>
  </si>
  <si>
    <t>Piwowar Arkadiusz. 2015. Produkcja biokomponentów i biopaliw ciekłych w Polsce – tendencje rozwoju i regionalne zróżnicowanie (The production of biocomponents and liquid biofuels in Poland – development trends and regional diversity). Roczniki Naukowe SERiA XVII (2): 196-200.</t>
  </si>
  <si>
    <t>Pakuła K., Kuziemska B., Becher M., Kiepuszewska A.</t>
  </si>
  <si>
    <t>Analiza logistyki zaopatrzenia indywidualnych gospodarstw rolnych w nawozy mineralne</t>
  </si>
  <si>
    <t>RN SERiA 2018, v. XX, no. 3, ss. 120-124</t>
  </si>
  <si>
    <t>Piwowar Arkadiusz. 2011. Wybrane aspekty ekonomiczne i ekologiczne stosowania nawozów mineralnych w gospodarstwach rolnych (Chosen economic and ecological aspects of mineral fertilizers usage in farms). Ekonomia 5(17): 217-230.</t>
  </si>
  <si>
    <t>Piwowar Arkadiusz. 2014. Pierwszy agregat agrobiznesu – zaopatrzenie. [W] Agrobiznes i biobiznes. Teoria i praktyka (The first aggregate of agribusiness – supply. [In] Agribusiness and biobusiness – the theory and practice), ed. Stanisław Urban, 20-32. Wrocław: Wydawnictwo Uniwersytetu Ekonomicznego we Wrocławiu.</t>
  </si>
  <si>
    <t xml:space="preserve">Kalembkiewicz J.,  Galas D.,  Sitarz-Palczak E.  </t>
  </si>
  <si>
    <t>The Physicochemical Properties and Composition of Biomass Ash and Evaluating Directions of its Applications</t>
  </si>
  <si>
    <t>Pol. J. Environ. Stud. Vol. 27, No. 6, 1-11</t>
  </si>
  <si>
    <t>PIWOWAR A., DZIKUĆ M. Outline of the economic and technical problems associated with the co-combustion of biomass in Poland. Renew. Sust. Energ. Rev. 54, 415, 2016.</t>
  </si>
  <si>
    <t>Mioduszewska N., Adamski M., Smurzyńska A.,  Przybył J.,  Pilarski K.</t>
  </si>
  <si>
    <t>The usefulness of sugar beets for biogas production in relations of the storage time and sugar content</t>
  </si>
  <si>
    <t>E3S Web of Conferences 44, 00114 (2018), https://doi.org/10.1051/e3sconf/20184400114</t>
  </si>
  <si>
    <t>A. Piwowar, M. Dzikuć, J. Adamczyk, Renew Sust Energ Rev, 58, 69–74 (2016)</t>
  </si>
  <si>
    <t>Gołębiewski J., Sobczak W.</t>
  </si>
  <si>
    <t>Rynki hurtowe owoców i warzyw</t>
  </si>
  <si>
    <t>Wyd. SGGW, Warszawa 2017</t>
  </si>
  <si>
    <t>Witek G., Matłok N., Gorzelany J., Dziura M., Kotlicka M., Migut D.</t>
  </si>
  <si>
    <t>[w:] Rolnictwo XXI wieku – problemy i wyzwania (red. D. Łuczycka). Wyd. Idea Knowledge Future, Wrocław 2018</t>
  </si>
  <si>
    <t>Wpływ nawożenia nawozami mikroelementowymi Dr Green Zboża na plonowanie pszenicy ozimej</t>
  </si>
  <si>
    <t>Hernandez S.C., Jimenez L.D.</t>
  </si>
  <si>
    <t>The Potential for Biogas Production from Agriculture Wastes in Mexico</t>
  </si>
  <si>
    <t>[in:] Biofuels. State of Development (ed. Biernat K.). IntechOpen. ISBN: 978-1-78923-347-6, DOI: 10.5772/intechopen.72955</t>
  </si>
  <si>
    <t>Piwowar A, Dzikuć M, Adamczyk J. Agricultural biogas plants in Poland – Selected technological, market and environmental aspects. Renewable and Sustainable Energy
Reviews. 2016;58:69-74. DOI: 10.1016/j.rser.2015.12.153</t>
  </si>
  <si>
    <t>Piwowar A. (2013). Zarys problematyki nawożenia w zrównoważonym rozwoju rolnictwa w Polsce. Ekonomia i Środowisko, 1 (44), 143-145.</t>
  </si>
  <si>
    <t>Hamulczuk M., Firlej K., Kozłowski W., Kufel J., Piwowar A., Stańko S., Struktury rynki i kierunki ich zmian w łańcuchu marketingowym żywości w Polsce i na świecie, Monografie Programu
Wieloletniego. Instytut Ekonomiki Rolnictwa i Gospodarki Żywnościowej – PIB, Warszawa
2015</t>
  </si>
  <si>
    <t xml:space="preserve">Organizacja przestrzeni składowania dla potrzeb magazynowania środków ochrony roślin </t>
  </si>
  <si>
    <t>Gola A., Świć A., Sobaszek Ł.</t>
  </si>
  <si>
    <t>Przemysł Chemiczny, nr 5</t>
  </si>
  <si>
    <t xml:space="preserve">A. Piwowar, Przem. Chem. 2015, 94, nr 1, </t>
  </si>
  <si>
    <t>Vertical profiles of sedimentary polycyclic aromatic hydrocarbons and black carbon in the Gulf of Gdańsk (Poland) and Oslofjord/Drammensfjord (Norway), and their relation to regional energy transitions</t>
  </si>
  <si>
    <t xml:space="preserve">Science of The Total Environment, vol. 646, s. 336-346
</t>
  </si>
  <si>
    <t>J. Adamczyk, A. Piwowar, M. Dzikuć, Air protection programmes in Poland in the context of the low emission, Environ. Sci. Pollut. Res., 24 (2017), pp. 16316-16327</t>
  </si>
  <si>
    <t>Lubecki L., Oen A.M.P., Breedveld G.D., Zamojska A.</t>
  </si>
  <si>
    <t>Does air pollution affect public health and health inequality? Empirical evidence from China</t>
  </si>
  <si>
    <t xml:space="preserve">Journal of Cleaner Production, vol. 203, p. 43-52
</t>
  </si>
  <si>
    <t>Yang T., Liu W.</t>
  </si>
  <si>
    <t>Kształtowanie się rynku gruntów rolnych w państwach Grupy Wyszehradzkiej z uwzględnieniem prawnych aspektów nabywania ziemi</t>
  </si>
  <si>
    <t>Świat Nieruchomości, nr 1(103),s. 29-36</t>
  </si>
  <si>
    <t>Piwowar, A. (2017). Struktury rolne iproduktywność rolnictwa wGrupie Wyszehradzkiej. Zeszyty Naukowe SGGW wWarszawie. Problemy Rolnictwa Światowego, 17(32), 152-160.</t>
  </si>
  <si>
    <t>Kubala S.</t>
  </si>
  <si>
    <t>Zain M.,  M., Mohamed A., M.</t>
  </si>
  <si>
    <t>An overview on conversion technologies to produce value added products from CH4 and CO2 as major biogas constituents</t>
  </si>
  <si>
    <t xml:space="preserve">Renewable and Sustainable Energy Reviews, vol. 98, s. 56-63
</t>
  </si>
  <si>
    <t>A. Piwowar, M. Dzikuć, J. Adamczyk, Agricultural biogas plants in Poland – selected technological, market and environmental aspects. Renew Sustain Energy Rev, 58 (2016), pp. 69-74</t>
  </si>
  <si>
    <t xml:space="preserve">Piwowar, A. (2008). Konkurencja na rynku nawozów mineralnych w Polsce. Roczniki Naukowe SERiA, 10(4), 342-346. </t>
  </si>
  <si>
    <t xml:space="preserve">Piwowar, A. (2011). Analiza cen nawozów mineralnych w latach 2000-2010. Journal of Agribusiness and Rural Development, 3(21), 71-79. </t>
  </si>
  <si>
    <t xml:space="preserve">Sezonowość cen środków ochrony roślin w wybranych krajach Unii Europejskiej </t>
  </si>
  <si>
    <t>Przygocka-Cyna K., Grzebisz W.</t>
  </si>
  <si>
    <t>Biogas digestate – benefits and risks for soil fertility and crop quality – an evaluation of grain maize response</t>
  </si>
  <si>
    <t xml:space="preserve">Piwowar A., Consumption of basic products of vegetable and animal origin in Poland in 2000-2012. Handel Wewnętrzny, 2016, 1, 94-103 </t>
  </si>
  <si>
    <t>Open Chemistry, 16(1), s. 258-271. DOI: https://doi.org/10.1515/chem-2018-0027</t>
  </si>
  <si>
    <t>Nascimento R.F.,  Fonseca M. H., Moreira S. M., Guevara S. P., Giovanetti Canteri M.H.</t>
  </si>
  <si>
    <t>Inovações tecnológicas para o desenvolvimento sustentável do setor agroindustrial</t>
  </si>
  <si>
    <t>PIWOWAR, A.; DZIKUĆ, M.; ADAMCZYK, J. Agricultural biogas plants in Poland–selected technological, market and environmental aspects. Renewable and Sustainable Energy Reviews. Vol. 58, n.1, p. 69-74, 2016.</t>
  </si>
  <si>
    <t>VII Congreeo Brasileiro de Engenharia se Producao, Ponta Grossa. PR, Brasil, 06 a 08 de dezembro de 2017</t>
  </si>
  <si>
    <t xml:space="preserve">Problemy Rolnictwa Światowego, t. 18 (XXXIII), z. 2, 315–321 </t>
  </si>
  <si>
    <t>Kowalska A., Kovarnik J., Hamplova E., Prazak P.</t>
  </si>
  <si>
    <t>The Selected Topics for Comparison in Visegrad Four Countries</t>
  </si>
  <si>
    <t>Economies, 6, 50; doi:10.3390/economies6030050</t>
  </si>
  <si>
    <t>Olszańska, Anna, Arkadiusz Piwowar, and Małgorzata Olszańska. 2017. Size and Seasonality of Buying of Pigs for Slaughter in the Countries of the Visegrad Group (2005–2015). In Hradec Economic Days. Edited by Pavel Jedliˇcka, Petra Marešová and Ivan Soukal. Hradec Králové: University of Hradec Králové, vol. 7,
pp. 652–61.</t>
  </si>
  <si>
    <t>Piwowar, A., Dzikuć, M. and Adamczy, K. 2016. Agricultural biogas plants in Poland – selected technological, market and environmental aspects, Renewable and Sustainable Energy Reviews, 58: 69–74.</t>
  </si>
  <si>
    <t>Journal of Energy in Southern Africa, 29(3), p. 86–95</t>
  </si>
  <si>
    <t>Shane A.,  Kafwembe Y., Kafwembe P.</t>
  </si>
  <si>
    <t>The viability of biomethane as a future transport fuel for Zambian towns: A case study of Lusaka</t>
  </si>
  <si>
    <t xml:space="preserve">Lubecki L. ,  Oen A.M.P.,  Breedveld G.D.,  Zamojska A.  </t>
  </si>
  <si>
    <t>Adamczyk, J., Piwowar, A., Dzikuć, M. Air protection programmes in Poland in the context of the low emission (Open Access) (2017) Environmental Science and Pollution Research, 24 (19), pp. 16316-16327. Cited 3 times. http://www.springerlink.com/content/0944-1344 doi: 10.1007/s11356-017-9233-9</t>
  </si>
  <si>
    <t>Awasthi A.,  Hothia N., Kaurb P., Singhc N., Chakrabortyd M., Bansale S.</t>
  </si>
  <si>
    <t>Science of The Total Environment. DOI: 10.1016/j.scitotenv.2018.07.300</t>
  </si>
  <si>
    <t>Nowak M.M., Dziekański P.</t>
  </si>
  <si>
    <t>Changes in Poland’s agriculture as an example of socially responsible business</t>
  </si>
  <si>
    <t>Економіка та управління національним господарством. No 9(37). с. 16–20</t>
  </si>
  <si>
    <t>Piwowar  A.  (2013),  Zarys  problematyki  nawożenia  w  zrównoważonym  rozwoju  rolnictwa  w  Polsce, «Ekonomia i Środowisko», No. 1(44), p.143–155</t>
  </si>
  <si>
    <t>Smol M.</t>
  </si>
  <si>
    <t>The importance of sustainable phosphorus management in the circular economy (CE) model: the Polish case study</t>
  </si>
  <si>
    <t xml:space="preserve"> Journal of Material Cycles and Waste Management, 1-12</t>
  </si>
  <si>
    <t>Piwowar A (2013) Economic and financial situation of producers and the sypplu-demand changes in the mineral fertilizers market in Poland. Sci J Warsaw Univ Life Sci Prob World Agric 13(1):96–106. (in Polish)</t>
  </si>
  <si>
    <t>Life Cycle Assessment of cleaner electricity generation systems: an analysis of scientific production</t>
  </si>
  <si>
    <t>Measuring CO2 emissions - implications for spatial development</t>
  </si>
  <si>
    <t>Cichowicz R., Hanzl M.</t>
  </si>
  <si>
    <t>Wiedza żywieniowa rodziców a spożycie mleka i produktów mlecznych przez dzieci w wieku przedszkolnym</t>
  </si>
  <si>
    <t>Harton A., Giżyńska A., Myszkowska-Ryciak J.</t>
  </si>
  <si>
    <t>Handel Wewnętrzny, nr 4(375), s.121-135</t>
  </si>
  <si>
    <t>Piwowar A. (2016), Spożycie podstawowych produktów pochodzenia roślinnego i zwierzęcego w Polsce w latach 2000-2012, „Handel Wewnętrzny”, nr 1.</t>
  </si>
  <si>
    <t xml:space="preserve">Adamczyk, J., Piwowar, A. &amp; Dzikuć, M. (2017). “Air protection programmes in Poland in the context of the low emission”. Environmental Science and Pollution Research, 24, pp. 16316–16327.  </t>
  </si>
  <si>
    <t>Dzikuć M, Piwowar A (2015) Life cycle assessment as an eco-management tool within the power industry. Polish Journal of Environmental Stdies 24(6): 2381–2385. https://doi.org/10.15244/pjoes/58889</t>
  </si>
  <si>
    <t>Sjaifuddin S.</t>
  </si>
  <si>
    <t>Environmental management prospects of industrial area: a case study on MCIE, Indonesia</t>
  </si>
  <si>
    <t>P. Laskowski, D. Zasina, M. Zimakowska-Laskowska, A. Warchałowski</t>
  </si>
  <si>
    <t>Vehicle Hydrocarbons’ Emission Characteristics Determined Using the Monte Carlo Method</t>
  </si>
  <si>
    <t>Environmental Modeling and Assessment. DOI: 10.1007/s10666-018-9640-4</t>
  </si>
  <si>
    <t>P. Hara, A. Szparaga, E. Czerwińska</t>
  </si>
  <si>
    <t>Ekologiczne metody zwalczania grzybów powodujących choroby roślin uprawnych</t>
  </si>
  <si>
    <t>Rocznik Ochrona Środowiska</t>
  </si>
  <si>
    <t>Piwowar A., Środki biologiczne i biotechnologiczne w produkcji roślinnej. Zagadnienia Doradztwa Rolniczego 2015, nr 4, s. 92-102</t>
  </si>
  <si>
    <t>Conference paper, 54th ISOCARP Congress 2018, https://isocarp.org/app/uploads/2018/10/Proceedings.pdf</t>
  </si>
  <si>
    <t>VERSLAS: TEORIJA IR PRAKTIKA / BUSINESS: THEORY AND PRACTICE 19: 208-216 doi: 10.3846/btp.2018.21</t>
  </si>
  <si>
    <t>Piwowar, A. 2012. Assessment of the social-economic development level of the chosen Lower Silesian districts. Peer-Reviewed Conference Proceedings of the International Conference Hradec Economics Days, Hradec Králové Jan 31–Feb 1,
153-158</t>
  </si>
  <si>
    <t>Piwowar, A. 2015. Innowacje w przemyśle chemicznym w Polsce. Aspekty teoretyczne i praktyczne. Przemysł Chemiczny, 94, 12–15.</t>
  </si>
  <si>
    <t>European Research Studies Journal, Volume XXI, Issue 4, pp. 343-355</t>
  </si>
  <si>
    <t>Comparative Analysis of the Competitiveness of Food Markets: The Case of Kazakhstan, Russia, France and Belarus</t>
  </si>
  <si>
    <t>Rasulova A., Bolatkyzy S.,  Elshibaev R., Raiymbekova A., Tursynbayeva D.</t>
  </si>
  <si>
    <t>Bogacki M., Bździuch P.</t>
  </si>
  <si>
    <t>Predicting the spatial distribution of emissions from urban buses based on previously measured data and scenarios for their modernization in the future. Case study: Krakow, Poland</t>
  </si>
  <si>
    <t>Atmospheric Environment, Volume 199, Pages 1-14</t>
  </si>
  <si>
    <t>Gola A.,  Świć A., Sobaszek Ł.</t>
  </si>
  <si>
    <t>Organizacja przestrzeni składowania dla potrzeb magazynowania środków ochrony roślin</t>
  </si>
  <si>
    <t>Przemysł Chemiczny, t. 95, nr 5, s. 690-694</t>
  </si>
  <si>
    <t xml:space="preserve">A. Piwowar, Przem. Chem. 2015, 94, nr 1, 1. </t>
  </si>
  <si>
    <t>Jendrycha A., Milo Ł., Borycka B., Białkowska A.</t>
  </si>
  <si>
    <t>Funkcjonalnoć nowych postaci nawozów mineralnych</t>
  </si>
  <si>
    <t>[w:] Kierunki badań i rozwoju produktów nieżywnościowych (red. R. Salerno-Kochan, A. Wolak). Wyd. Polskiego Towarzystwa Towaroznawczego, Kraków 2017, s. 101-108</t>
  </si>
  <si>
    <t>Piwowar A., 2011, Wybrane aspelty ekonomiczne i ekologiczne stosowania nawozów mineralnych w gospodarstwach rolnych, Ekonomia/Economics 5 (17) Wydawnictwo Uniwersytetu Ekonomicznego we Wrocławiu, 217 – 230</t>
  </si>
  <si>
    <t>Innovation Management and Cooperation in the Government of Social Economy Entities</t>
  </si>
  <si>
    <t>Medraño M.C.M., Peñalver A.J.B.,  Santos J.A.C.</t>
  </si>
  <si>
    <t>Journal of Scientific &amp; Industrial Research, vol. 77, pp.684-687</t>
  </si>
  <si>
    <t>Kraciuk J.</t>
  </si>
  <si>
    <t xml:space="preserve">Piwowar Arkadiusz. 2014. Pierwszy agregat agrobiznesu – zaopatrzenie. [W] Agrobiznes i biobiznes. Teoria i praktyka (The first aggregate of agribusiness – supply. [In] Agribusiness and biobusiness. Theory and practice), ed. Stanisław Urban, 20-32. Wrocław: Wydawnictwo Uniwersytetu Ekonomicznego we Wrocławiu. </t>
  </si>
  <si>
    <t>RN SERiA; XX (6): 139-146</t>
  </si>
  <si>
    <t>Piwowar A., Dzikuć M., Adamczyk J., 2016. Agricultural biogas plants in Poland – selected technological, market and environmental aspects. Renewable and Sustainable Energy Reviews, 58, 69–74</t>
  </si>
  <si>
    <t>Kozłowski K., Lewicki A., Malińska K., Wei Q.</t>
  </si>
  <si>
    <t>Current State, Challenges and Perspectives of Biological Production of Hydrogen in Dark Fermentation Process in Poland</t>
  </si>
  <si>
    <t>Journal of Ecological Engineering,  Volume 20, Issue 2, February 2019, pages 146–160</t>
  </si>
  <si>
    <t>Szymańska E.J., Bórawski P., Żuchowski I.</t>
  </si>
  <si>
    <t>Łańcuchy dostaw na wybranych rynkach rolnych w Polsce</t>
  </si>
  <si>
    <t>Wydawnictwo SGGW, Warszawa 2018, 144 ss.</t>
  </si>
  <si>
    <t>Piwowar A., 2012: Rynek nawozów azotowych w Polsce – stan i kierunki zmian. Zeszyty Naukowe SGGW w Warszawie. Ekonomika i Organizacja Gospodarki Żywnościowej, nr 95, s. 145–156.</t>
  </si>
  <si>
    <t xml:space="preserve"> Pakuła K., Kuziemska B., Trębicka J.,  Pieniak-Lendzion K.</t>
  </si>
  <si>
    <t>Ekonomika i Organizacja Gospodarki Żywnościowej nr 122 (2018), 81–93 DOI 10.22630/EIOGZ.2018.122.16</t>
  </si>
  <si>
    <t>PIWOWAR A., 2014: Drugi agregat agrobiznesu – rolnictwo, [w:] S. Urban (red.), Agrobiznes i biobiznes. Teoria i praktyka, Wydawnictwo UE we Wrocławiu, 36–42.</t>
  </si>
  <si>
    <t xml:space="preserve">Produkcja jabłek w Polsce – aspekty środowiskowe, ekonomiczne i logistyczne </t>
  </si>
  <si>
    <t>Environmental impact analysis of power generation from biomass and wind farms in different locations</t>
  </si>
  <si>
    <t>Renewable and Sustainable Energy Reviews, volume 102, March 2019, Pages 307-317</t>
  </si>
  <si>
    <t>Cheng-Kang G., Hong-ming N. Kai-hui S.,  Noel D., Fan T., Qing-jiang X., Yu-hong X.</t>
  </si>
  <si>
    <t>Uciechowski P., Sadowski A.</t>
  </si>
  <si>
    <t>Wdrażanie postępu bilogicznego w rolnictwie jako innowacja</t>
  </si>
  <si>
    <t>Inhercathedra, 3(36), 2018, 315–321</t>
  </si>
  <si>
    <t>Piwowar, A. (2014). Przemysł nasienny w Polsce i jego rynek. J. Agribus. Rural. Dev, 3(33), 205–215</t>
  </si>
  <si>
    <t>Heldak M., Sevinc Kurt-Konakoglu S., Cicek Kurdoglu B., Soroczynska A.M., Pluciennik M.</t>
  </si>
  <si>
    <t>Fresenius Environmental Bulletin, Volume 27, No. 12/2018, pages 8405-8413</t>
  </si>
  <si>
    <t>Adamczyk, J., Piwowar, A., Dzikuć, M. (2017) Air protection programmes in Poland in the context of the low emission. Environ Sci Pollut Res Int. 24(19), 16316􀂱16327</t>
  </si>
  <si>
    <t xml:space="preserve"> Ingrao C.,  Bacenetti J., Adamczyk J., Ferrante V., Messineo A., Huisingh D.</t>
  </si>
  <si>
    <t>Investigating energy and environmental issues of agro-biogas derived energy systems: A comprehensive review of Life Cycle Assessments</t>
  </si>
  <si>
    <t xml:space="preserve">Renewable Energy, volume 136, June 2019, pages 296-307 DOI: 10.1016/j.renene.2019.01.023 </t>
  </si>
  <si>
    <t>Truong A. H., Patrizio P., Leduc S., Kraxner F.,  Ha-Duong M.</t>
  </si>
  <si>
    <t>Reducing emissions of the fast growing Vietnamese coal sector: the chances offered by biomass co-firing</t>
  </si>
  <si>
    <t>Journal of Cleaner Production (in press). Doi.org/10.1016/j.jclepro.2019.01.065</t>
  </si>
  <si>
    <t>Matusiak M., Ślęzak R., Ledakowicz S.</t>
  </si>
  <si>
    <t>Acta Scientiarum Polonorum: Biotechnologia . 2018, Vol. 17 Issue 2, p5-11. 7p.</t>
  </si>
  <si>
    <t>Gao C. K., Na H. M., Song K. H., Dyer N., Tian F., Xu Q. J., Xing, Y. H.</t>
  </si>
  <si>
    <t>Renewable and Sustainable Energy Reviews, 102, 307-317.</t>
  </si>
  <si>
    <t>Kupczyk A., Mączyńska J., GRedlarski G., Tucki K. ,  Bączyk A., Rutkowski D.</t>
  </si>
  <si>
    <t>Selected Aspects of Biofuels Market and the Electromobility Development in Poland: Current Trends and Forecasting Changes</t>
  </si>
  <si>
    <t>Appl. Sci., 9, 254; doi:10.3390/app9020254</t>
  </si>
  <si>
    <t>Piwowar, A. Produkcja biokomponentów i biopaliw ciekłych w Polsce–tendencje rozwoju i regionalne zróżnicowanie. RN SERiA 2015, 17, 196–200.</t>
  </si>
  <si>
    <t>Azevedo S.G.,  Sequeira T., Santos M., Mendes L.</t>
  </si>
  <si>
    <t>Biomass-Related Sustainability: A review of the Literature and Interpretive Structural Modeling</t>
  </si>
  <si>
    <t>Stoma, M. , Dudziak, A. , Słowik, T. , Kuranc, A. , Zając, G. , Szyszlak-Bargłowicz, J.</t>
  </si>
  <si>
    <t>Analiza rynku myjni i procesu czyszczenia cystern w transporcie substancji chemicznych zgodnie z wymaganiami EFTCO</t>
  </si>
  <si>
    <t>Przemysł Chemiczny, t. 97, nr 11, s. 1811--1815</t>
  </si>
  <si>
    <t>A. Piwowar, Przem. Chem. 2015, 94, nr 1, 12.</t>
  </si>
  <si>
    <t>Florek J., Czerwińska-Kayzer F.</t>
  </si>
  <si>
    <t>OPTIMUM. ECONOMIC STUDIES NR 4 (94), s. 62-71. DOI: 10.15290/oes.2018.04.94.06</t>
  </si>
  <si>
    <t>Korzyści biologiczne z uprawy roślin strączkowych w planowaniu rolniczej produkcji roślinnej</t>
  </si>
  <si>
    <t>Wpływ szybkości nagrzewania na skład i wydajność produktów pirolizy wybranych roślin energetycznych</t>
  </si>
  <si>
    <t>Changes in air quality the environmental conditions of spas in south-western Poland</t>
  </si>
  <si>
    <t>Procesy koncentracji w światowym przemyśle środków produkcji dla rolnictwa</t>
  </si>
  <si>
    <t>Kozłowski K.,  Lewicki A.,  Malińska K.,  Wei Q.</t>
  </si>
  <si>
    <t>J. Ecol. Eng. 2019; 20(2),146–160. DOI: https://doi.org/10.12911/22998993/97270</t>
  </si>
  <si>
    <t>Piwowar A., 2013, Zarys problematyki nawożenia w zrównoważonym rozwoju rolnictwa w Polsce, „Ekonomia i Środowisko”, nr 1, s. 143-155</t>
  </si>
  <si>
    <t>Baranowska A., Mystkowska I., Zarzecka K., Szczygielska E.</t>
  </si>
  <si>
    <t>Impact of Growth Biostimulators and Herbicide on the Content of Major Protein in Edible Potato Tubers</t>
  </si>
  <si>
    <t>J. Ecol. Eng. 2019; 20(3),262-269. https://doi.org/10.12911/22998993/102610</t>
  </si>
  <si>
    <t>Piwowar A. 2011. Selected economic and ecological aspects of applying mineral fertilizers in agricultural farming [in Polish]. Ekonomia, 5 (17), 217–230.</t>
  </si>
  <si>
    <t>Proceedings of the 2018 International Conference "ECONOMIC SCIENCE FOR RURAL DEVELOPMENT" No 47, Jelgava, LLU ESAF, 9 11 May 2018, pp. 514-523, DOI 10.22616/ESRD.2018.060</t>
  </si>
  <si>
    <t>Piwowar, A. (2017). Struktury rolne i produktywnosc rolnictwa w Grupie Wyszehradzkiej (Agricultural Structures and Productivity of Agriculture in the Visegrad Group). Zeszyty Naukowe SGGW w Warszawie - Problemy Rolnictwa Swiatowego, 17(32) (1), 152-160. https://doi.org/10.22630/PRS.2017.17.1.14</t>
  </si>
  <si>
    <t>Wicki L.</t>
  </si>
  <si>
    <t>THE ROLE OF PRODUCTIVITY GROWTH IN AGRICULTURAL PRODUCTION DEVELOPMENT IN THE CENTRAL AND EASTERN EUROPE COUNTRIES AFTER 1991</t>
  </si>
  <si>
    <t xml:space="preserve">Choong, J. E., Onn, C. C., Yusoff, S., &amp; Mohd, N. S. </t>
  </si>
  <si>
    <t>Life Cycle Assessment of Waste-to-Energy: Energy Recovery from Wood Waste in Malaysia</t>
  </si>
  <si>
    <t>Pol. J. Environ. Stud. Vol. 28, No. 4 (2019), 1-10, DOI: 10.15244/pjoes/93925</t>
  </si>
  <si>
    <t>Environmental Approach to Managing Defective Products and Waste in the Household Appliances Industry</t>
  </si>
  <si>
    <t>Starostka-Patyk M.</t>
  </si>
  <si>
    <t>Pol. J. Environ. Stud. Vol. 28, No. 5 (2019), 1-11. DOI: 10.15244/pjoes/93496</t>
  </si>
  <si>
    <t>Feasibility study of biogas project development: technology maturity, feedstock, and utilization pathway</t>
  </si>
  <si>
    <t>Archives of Environmental Protection, vol. 45 no. 1 pp. 68–83</t>
  </si>
  <si>
    <t xml:space="preserve"> Kalinichenko A., Havrysh V.</t>
  </si>
  <si>
    <t>Firlej Ch., Mierzejewski M.</t>
  </si>
  <si>
    <t>PROFITABILITY CONDITIONS OF SELECTED COMPANIES FROM THE WIG FOOD INDUSTRY INDEX IN 2011-2017</t>
  </si>
  <si>
    <t>Proceedings of the 18th International Scientific Conference GLOBALIZATION AND ITS SOCIO-ECONOMIC CONSEQUENCES, 10th– 11th October 2018, Rajecke Teplice, Slovak Republic, p. 2500-2507</t>
  </si>
  <si>
    <t>Firlej, K., Kowalska, A. and Piwowar, A. (2017). Competitiveness and innovation of the Polish food industry, Agricultural Economics, vol. 63, pp. 502-509.</t>
  </si>
  <si>
    <t>Piwowar, A., Dzikuć, M. &amp; Adamczyk, J. (2016). Agricultural biogas plants in Poland – selected technological, market and environmental aspects, Renewable and Sustainable Energy Reviews, 58, pp. 69–74. doi: 10.1016/j.rser.2015.12.153</t>
  </si>
  <si>
    <t xml:space="preserve">Badora, A.  Majkut, A.  Kozłowska-Strawska, J.  Domańska, J. </t>
  </si>
  <si>
    <t xml:space="preserve"> 
Rynek nawozów mineralnych</t>
  </si>
  <si>
    <t xml:space="preserve">A. Piwowar, Zesz. Nauk. SGGW, Ekon. Org. Gosp. Żywn. 2011, nr 93, 137. </t>
  </si>
  <si>
    <t xml:space="preserve">A. Piwowar, Roczn. Nauk. SERiA 2008, 10, nr 4, 342. </t>
  </si>
  <si>
    <t xml:space="preserve">A. Piwowar, J. Agribusiness Rural Develop. 2011, nr 3, 71. </t>
  </si>
  <si>
    <t>Przemysł Chemiczny, T. 98, nr 2, 220-225</t>
  </si>
  <si>
    <t>Adamczyk J, Piwowar A, Dzikuć M (2017) Air protection programmes in Poland in the context of the low emission. Environ Sci Pollut Res 24:16316–16327</t>
  </si>
  <si>
    <t>Jiyoung I.,  Hyunji K.,  Bokyeong K.,  Jeonghyeon Y.,  Jiho L.,  Chungsoo L.</t>
  </si>
  <si>
    <t>A study on the characteristics of pollutant release and transfer registers (PRTRs) and cancer incidence rates in Korea</t>
  </si>
  <si>
    <t>Environmental Science and Pollution Research, https://doi.org/10.1007/s11356-019-04868-x</t>
  </si>
  <si>
    <t>International Journal of Engineering and Technology 7(4):5960-5966
DOI: 10.14419/ijet.v7i4.24458</t>
  </si>
  <si>
    <t>A review on waste to biogas sources and its potential in Nigeria</t>
  </si>
  <si>
    <t>Okoro E.,E , Sanni S., Kale O.</t>
  </si>
  <si>
    <t xml:space="preserve">Piwowar A., 2015. Środki biologiczne i biotechniczne w produkcji roślinnej. Zagadnienia Doradztwa Rolniczego, 4, ss. 92-102. </t>
  </si>
  <si>
    <t>Olfaktometryczna metoda oceny stopnia biostabilizacji odpadów w instalacjach mechaniczno-biologicznego przetwarzania</t>
  </si>
  <si>
    <t xml:space="preserve">Szylak-Szydłowski, M. </t>
  </si>
  <si>
    <t>Prace Naukowe Politechniki Warszawskiej. Inżynieria Środowiska, z. 78, s. 3-107</t>
  </si>
  <si>
    <t>Malak-Rawlikowska A.</t>
  </si>
  <si>
    <t>Are Farmers Trapped in Hold-Up Relationships with their Contractors in the Supply Chain? The Case of Dairy Farmers and Feed Suppliers</t>
  </si>
  <si>
    <t>Wieś i Rolnictwo, 181 (4), s. 67-89</t>
  </si>
  <si>
    <t>Tucki K., Mruk R., Orynycz O., Wasiak A., Botwińska K.,  Gola A.</t>
  </si>
  <si>
    <t>Simulation of the Operation of a Spark IgnitionEngine Fueled with Various Biofuels and ItsContribution to Technology Management</t>
  </si>
  <si>
    <t xml:space="preserve">Sustainability,11, 2799; doi:10.3390/su11102799www.mdpi.com/journal/sustainability
</t>
  </si>
  <si>
    <t>Competitiveness of the Czech Meat Industry on the Single Market</t>
  </si>
  <si>
    <t>European Countryside, ISSN (Online) 1803-8417, DOI: https://doi.org/10.2478/euco-2019-0014.</t>
  </si>
  <si>
    <t>A techno‐economic assessment of biomass co‐firing in Czech Republic, France, Germany and Poland</t>
  </si>
  <si>
    <t>Biofuels Bioproducts and Biorefining. DOI: 10.1002/bbb.2034</t>
  </si>
  <si>
    <t>Cutz L.. Berndes G. Johnsson F.</t>
  </si>
  <si>
    <t>Beňuš O.</t>
  </si>
  <si>
    <t>Energy,  , vol. 171, p. 1107-1125 https://doi.org/10.1016/j.energy.2019.01.068</t>
  </si>
  <si>
    <t>Wyd.  Uniwersytetu Przyrodniczego w Lublinie, Lublin 2019, ss. 130</t>
  </si>
  <si>
    <t>Polskie rolnictwo wobec wyzwań współczesności. Wymiar społeczny i środowiskowy. T.2</t>
  </si>
  <si>
    <t>Kasztelan A., Nowak A., Bujanowicz-Haraś</t>
  </si>
  <si>
    <t>A. Piwowar (2013), Zarys problematyki nawożenia w zrównoważonym rozwoju rolnictwa
w Polsce, Ekonomia i Środ. 1(44), s. 144–155.</t>
  </si>
  <si>
    <t>A. Piwowar (2011), Wybrane aspekty ekonomiczne i ekologiczne stosowania nawozów mineralnych w gospodarstwach rolnych, Ekonomia, 5(17), s. 217–230</t>
  </si>
  <si>
    <t xml:space="preserve">A. Piwowar (2012), Rynek środków ochrony roślin w Polsce w latach 2005–2009, J. Agribus. Rural Develop., 1(23), s. 85–93. </t>
  </si>
  <si>
    <t>Porównanie metod AHP i taksonomii numerycznej na podstawie analizy lokalizacji biogazowni</t>
  </si>
  <si>
    <t>Acta Energetica, nr 2, s. 52--56</t>
  </si>
  <si>
    <t>Piwowar A., Biogazownie rolnicze w Polsce – lokalizacja i parametry techniczne instalacji, Technika Rolnicza, Ogrodnicza, Leśna 2014, nr 6, s. 7–9.</t>
  </si>
  <si>
    <t>Palcuh Ł., Niemiec M., Mudryk K., Chowaniak M., Komorowska M.</t>
  </si>
  <si>
    <t>The Use of Fertilizer Produced from Coal Combustion By-Products as a Part of Sustainable Management of Waste Materials</t>
  </si>
  <si>
    <t>A. Piwowar, Consumption and relations of price selected mineral fertilizers to wheat grain. J. Agribusiness Rural Dev. 2(16), 101–109 (2010)</t>
  </si>
  <si>
    <t>In Renewable Energy Sources: Engineering, Technology, Innovation (Eds. Wróbel M., Jewiarz M., Szlęk A.), Springer, pp. 311-322</t>
  </si>
  <si>
    <t>Maciejewska M., Carme Miralles-Guasch</t>
  </si>
  <si>
    <t>Evidence of gendered modal split from Warsaw, Poland</t>
  </si>
  <si>
    <t>Gender, Place &amp; Culture, DOI: 10.1080/0966369X.2019.1639631</t>
  </si>
  <si>
    <t>Dziku c, Maciej, Janusz Adamczyk, and Arkadiusz Piwowar. 2017. “Problems Associated
with the Emissions Limitations from Road Transport in the Lubuskie Province
(Poland).”Atmospheric Environment 160: 1–8. doi:10.1016/j.atmosenv.2017.04.011.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</si>
</sst>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1"/>
      <color theme="10"/>
      <name val="Calibri"/>
      <family val="2"/>
      <scheme val="minor"/>
    </font>
    <font>
      <sz val="11"/>
      <name val="Calibri"/>
      <family val="2"/>
      <charset val="238"/>
      <scheme val="minor"/>
    </font>
    <font>
      <b/>
      <sz val="11"/>
      <color theme="1"/>
      <name val="Calibri"/>
      <family val="2"/>
      <charset val="238"/>
      <scheme val="minor"/>
    </font>
  </fonts>
  <fills count="2">
    <fill>
      <patternFill patternType="none"/>
    </fill>
    <fill>
      <patternFill patternType="gray125"/>
    </fill>
  </fills>
  <borders count="2">
    <border>
      <left/>
      <right/>
      <top/>
      <bottom/>
      <diagonal/>
    </border>
    <border>
      <left/>
      <right/>
      <top style="dotted">
        <color rgb="FFCCCCCC"/>
      </top>
      <bottom/>
      <diagonal/>
    </border>
  </borders>
  <cellStyleXfs count="2">
    <xf numFmtId="0" fontId="0" fillId="0" borderId="0"/>
    <xf numFmtId="0" fontId="92" fillId="0" borderId="0" applyNumberFormat="0" applyFill="0" applyBorder="0" applyAlignment="0" applyProtection="0"/>
  </cellStyleXfs>
  <cellXfs count="150">
    <xf numFmtId="0" fontId="0" fillId="0" borderId="0" xfId="0"/>
    <xf numFmtId="0" fontId="93" fillId="0" borderId="0" xfId="1" applyFont="1" applyAlignment="1">
      <alignment vertical="center" wrapText="1"/>
    </xf>
    <xf numFmtId="0" fontId="94" fillId="0" borderId="0" xfId="0" applyFont="1" applyAlignment="1">
      <alignment horizontal="center"/>
    </xf>
    <xf numFmtId="0" fontId="91" fillId="0" borderId="0" xfId="0" applyFont="1"/>
    <xf numFmtId="0" fontId="93" fillId="0" borderId="0" xfId="0" applyFont="1"/>
    <xf numFmtId="0" fontId="90" fillId="0" borderId="0" xfId="0" applyFont="1"/>
    <xf numFmtId="0" fontId="93" fillId="0" borderId="0" xfId="0" applyFont="1" applyAlignment="1">
      <alignment horizontal="left" vertical="center" wrapText="1"/>
    </xf>
    <xf numFmtId="0" fontId="93" fillId="0" borderId="0" xfId="1" applyFont="1" applyAlignment="1">
      <alignment horizontal="left" vertical="center"/>
    </xf>
    <xf numFmtId="0" fontId="93" fillId="0" borderId="0" xfId="1" applyFont="1" applyAlignment="1">
      <alignment horizontal="left" vertical="center" wrapText="1"/>
    </xf>
    <xf numFmtId="0" fontId="93" fillId="0" borderId="0" xfId="0" applyFont="1" applyAlignment="1">
      <alignment vertical="center" wrapText="1"/>
    </xf>
    <xf numFmtId="0" fontId="93" fillId="0" borderId="0" xfId="0" applyFont="1" applyAlignment="1">
      <alignment wrapText="1"/>
    </xf>
    <xf numFmtId="0" fontId="93" fillId="0" borderId="0" xfId="0" applyFont="1" applyAlignment="1">
      <alignment horizontal="justify" vertical="center"/>
    </xf>
    <xf numFmtId="0" fontId="93" fillId="0" borderId="0" xfId="0" applyFont="1" applyBorder="1" applyAlignment="1">
      <alignment vertical="center" wrapText="1"/>
    </xf>
    <xf numFmtId="0" fontId="93" fillId="0" borderId="0" xfId="0" applyFont="1" applyAlignment="1">
      <alignment horizontal="left" vertical="center"/>
    </xf>
    <xf numFmtId="0" fontId="93" fillId="0" borderId="1" xfId="0" applyFont="1" applyBorder="1" applyAlignment="1">
      <alignment horizontal="left" vertical="center" wrapText="1"/>
    </xf>
    <xf numFmtId="0" fontId="93" fillId="0" borderId="0" xfId="0" applyFont="1" applyBorder="1" applyAlignment="1">
      <alignment horizontal="left" vertical="center" wrapText="1"/>
    </xf>
    <xf numFmtId="0" fontId="93" fillId="0" borderId="0" xfId="0" applyFont="1" applyAlignment="1">
      <alignment vertical="center"/>
    </xf>
    <xf numFmtId="0" fontId="93" fillId="0" borderId="1" xfId="0" applyFont="1" applyBorder="1" applyAlignment="1">
      <alignment vertical="center" wrapText="1"/>
    </xf>
    <xf numFmtId="0" fontId="93" fillId="0" borderId="0" xfId="0" applyFont="1" applyAlignment="1">
      <alignment horizontal="justify" vertical="center" wrapText="1"/>
    </xf>
    <xf numFmtId="17" fontId="93" fillId="0" borderId="0" xfId="0" applyNumberFormat="1" applyFont="1"/>
    <xf numFmtId="0" fontId="93" fillId="0" borderId="0" xfId="0" applyFont="1" applyBorder="1" applyAlignment="1">
      <alignment wrapText="1"/>
    </xf>
    <xf numFmtId="0" fontId="89" fillId="0" borderId="0" xfId="0" applyFont="1"/>
    <xf numFmtId="0" fontId="88" fillId="0" borderId="0" xfId="0" applyFont="1"/>
    <xf numFmtId="0" fontId="88" fillId="0" borderId="0" xfId="0" applyFont="1" applyAlignment="1">
      <alignment wrapText="1"/>
    </xf>
    <xf numFmtId="0" fontId="87" fillId="0" borderId="0" xfId="0" applyFont="1"/>
    <xf numFmtId="0" fontId="86" fillId="0" borderId="0" xfId="0" applyFont="1"/>
    <xf numFmtId="0" fontId="86" fillId="0" borderId="0" xfId="0" applyFont="1" applyAlignment="1">
      <alignment wrapText="1"/>
    </xf>
    <xf numFmtId="0" fontId="85" fillId="0" borderId="0" xfId="0" applyFont="1"/>
    <xf numFmtId="0" fontId="85" fillId="0" borderId="0" xfId="0" applyFont="1" applyAlignment="1">
      <alignment wrapText="1"/>
    </xf>
    <xf numFmtId="0" fontId="84" fillId="0" borderId="0" xfId="0" applyFont="1"/>
    <xf numFmtId="0" fontId="83" fillId="0" borderId="0" xfId="0" applyFont="1"/>
    <xf numFmtId="0" fontId="82" fillId="0" borderId="0" xfId="0" applyFont="1"/>
    <xf numFmtId="0" fontId="81" fillId="0" borderId="0" xfId="0" applyFont="1"/>
    <xf numFmtId="0" fontId="80" fillId="0" borderId="0" xfId="0" applyFont="1"/>
    <xf numFmtId="0" fontId="79" fillId="0" borderId="0" xfId="0" applyFont="1"/>
    <xf numFmtId="0" fontId="78" fillId="0" borderId="0" xfId="0" applyFont="1"/>
    <xf numFmtId="0" fontId="77" fillId="0" borderId="0" xfId="0" applyFont="1"/>
    <xf numFmtId="0" fontId="76" fillId="0" borderId="0" xfId="0" applyFont="1"/>
    <xf numFmtId="0" fontId="76" fillId="0" borderId="0" xfId="0" applyFont="1" applyAlignment="1">
      <alignment wrapText="1"/>
    </xf>
    <xf numFmtId="0" fontId="75" fillId="0" borderId="0" xfId="0" applyFont="1"/>
    <xf numFmtId="0" fontId="74" fillId="0" borderId="0" xfId="0" applyFont="1"/>
    <xf numFmtId="0" fontId="73" fillId="0" borderId="0" xfId="0" applyFont="1"/>
    <xf numFmtId="0" fontId="73" fillId="0" borderId="0" xfId="0" applyFont="1" applyAlignment="1">
      <alignment wrapText="1"/>
    </xf>
    <xf numFmtId="0" fontId="72" fillId="0" borderId="0" xfId="0" applyFont="1" applyAlignment="1">
      <alignment wrapText="1"/>
    </xf>
    <xf numFmtId="0" fontId="71" fillId="0" borderId="0" xfId="0" applyFont="1"/>
    <xf numFmtId="0" fontId="70" fillId="0" borderId="0" xfId="0" applyFont="1"/>
    <xf numFmtId="0" fontId="70" fillId="0" borderId="0" xfId="0" applyFont="1" applyAlignment="1">
      <alignment wrapText="1"/>
    </xf>
    <xf numFmtId="0" fontId="69" fillId="0" borderId="0" xfId="0" applyFont="1"/>
    <xf numFmtId="0" fontId="68" fillId="0" borderId="0" xfId="0" applyFont="1"/>
    <xf numFmtId="0" fontId="68" fillId="0" borderId="0" xfId="0" applyFont="1" applyAlignment="1">
      <alignment wrapText="1"/>
    </xf>
    <xf numFmtId="0" fontId="67" fillId="0" borderId="0" xfId="0" applyFont="1"/>
    <xf numFmtId="0" fontId="67" fillId="0" borderId="0" xfId="0" applyFont="1" applyAlignment="1">
      <alignment wrapText="1"/>
    </xf>
    <xf numFmtId="0" fontId="66" fillId="0" borderId="0" xfId="0" applyFont="1" applyAlignment="1">
      <alignment wrapText="1"/>
    </xf>
    <xf numFmtId="0" fontId="65" fillId="0" borderId="0" xfId="0" applyFont="1"/>
    <xf numFmtId="0" fontId="64" fillId="0" borderId="0" xfId="0" applyFont="1"/>
    <xf numFmtId="0" fontId="64" fillId="0" borderId="0" xfId="0" applyFont="1" applyAlignment="1">
      <alignment wrapText="1"/>
    </xf>
    <xf numFmtId="0" fontId="63" fillId="0" borderId="0" xfId="0" applyFont="1" applyAlignment="1">
      <alignment wrapText="1"/>
    </xf>
    <xf numFmtId="0" fontId="63" fillId="0" borderId="0" xfId="0" applyFont="1"/>
    <xf numFmtId="0" fontId="62" fillId="0" borderId="0" xfId="0" applyFont="1" applyAlignment="1">
      <alignment wrapText="1"/>
    </xf>
    <xf numFmtId="0" fontId="62" fillId="0" borderId="0" xfId="0" applyFont="1"/>
    <xf numFmtId="0" fontId="61" fillId="0" borderId="0" xfId="0" applyFont="1"/>
    <xf numFmtId="0" fontId="61" fillId="0" borderId="0" xfId="0" applyFont="1" applyAlignment="1">
      <alignment wrapText="1"/>
    </xf>
    <xf numFmtId="0" fontId="60" fillId="0" borderId="0" xfId="0" applyFont="1"/>
    <xf numFmtId="0" fontId="59" fillId="0" borderId="0" xfId="0" applyFont="1"/>
    <xf numFmtId="0" fontId="59" fillId="0" borderId="0" xfId="0" applyFont="1" applyAlignment="1">
      <alignment wrapText="1"/>
    </xf>
    <xf numFmtId="0" fontId="58" fillId="0" borderId="0" xfId="0" applyFont="1"/>
    <xf numFmtId="0" fontId="58" fillId="0" borderId="0" xfId="0" applyFont="1" applyAlignment="1">
      <alignment wrapText="1"/>
    </xf>
    <xf numFmtId="0" fontId="57" fillId="0" borderId="0" xfId="0" applyFont="1"/>
    <xf numFmtId="0" fontId="56" fillId="0" borderId="0" xfId="0" applyFont="1"/>
    <xf numFmtId="0" fontId="56" fillId="0" borderId="0" xfId="0" applyFont="1" applyAlignment="1">
      <alignment wrapText="1"/>
    </xf>
    <xf numFmtId="0" fontId="55" fillId="0" borderId="0" xfId="0" applyFont="1" applyAlignment="1">
      <alignment wrapText="1"/>
    </xf>
    <xf numFmtId="0" fontId="55" fillId="0" borderId="0" xfId="0" applyFont="1"/>
    <xf numFmtId="0" fontId="54" fillId="0" borderId="0" xfId="0" applyFont="1"/>
    <xf numFmtId="0" fontId="54" fillId="0" borderId="0" xfId="0" applyFont="1" applyAlignment="1">
      <alignment wrapText="1"/>
    </xf>
    <xf numFmtId="0" fontId="53" fillId="0" borderId="0" xfId="0" applyFont="1" applyAlignment="1">
      <alignment wrapText="1"/>
    </xf>
    <xf numFmtId="0" fontId="52" fillId="0" borderId="0" xfId="0" applyFont="1"/>
    <xf numFmtId="0" fontId="52" fillId="0" borderId="0" xfId="0" applyFont="1" applyAlignment="1">
      <alignment wrapText="1"/>
    </xf>
    <xf numFmtId="0" fontId="51" fillId="0" borderId="0" xfId="0" applyFont="1"/>
    <xf numFmtId="0" fontId="50" fillId="0" borderId="0" xfId="0" applyFont="1"/>
    <xf numFmtId="0" fontId="49" fillId="0" borderId="0" xfId="0" applyFont="1"/>
    <xf numFmtId="0" fontId="48" fillId="0" borderId="0" xfId="0" applyFont="1"/>
    <xf numFmtId="0" fontId="47" fillId="0" borderId="0" xfId="0" applyFont="1"/>
    <xf numFmtId="0" fontId="46" fillId="0" borderId="0" xfId="0" applyFont="1" applyAlignment="1">
      <alignment wrapText="1"/>
    </xf>
    <xf numFmtId="0" fontId="46" fillId="0" borderId="0" xfId="0" applyFont="1"/>
    <xf numFmtId="0" fontId="45" fillId="0" borderId="0" xfId="0" applyFont="1"/>
    <xf numFmtId="0" fontId="45" fillId="0" borderId="0" xfId="0" applyFont="1" applyAlignment="1">
      <alignment wrapText="1"/>
    </xf>
    <xf numFmtId="0" fontId="44" fillId="0" borderId="0" xfId="0" applyFont="1"/>
    <xf numFmtId="0" fontId="43" fillId="0" borderId="0" xfId="0" applyFont="1"/>
    <xf numFmtId="0" fontId="42" fillId="0" borderId="0" xfId="0" applyFont="1"/>
    <xf numFmtId="0" fontId="41" fillId="0" borderId="0" xfId="0" applyFont="1"/>
    <xf numFmtId="0" fontId="40" fillId="0" borderId="0" xfId="0" applyFont="1"/>
    <xf numFmtId="0" fontId="39" fillId="0" borderId="0" xfId="0" applyFont="1" applyAlignment="1">
      <alignment wrapText="1"/>
    </xf>
    <xf numFmtId="0" fontId="39" fillId="0" borderId="0" xfId="0" applyFont="1"/>
    <xf numFmtId="0" fontId="38" fillId="0" borderId="0" xfId="0" applyFont="1"/>
    <xf numFmtId="0" fontId="38" fillId="0" borderId="0" xfId="0" applyFont="1" applyAlignment="1">
      <alignment wrapText="1"/>
    </xf>
    <xf numFmtId="0" fontId="37" fillId="0" borderId="0" xfId="0" applyFont="1"/>
    <xf numFmtId="0" fontId="36" fillId="0" borderId="0" xfId="0" applyFont="1"/>
    <xf numFmtId="0" fontId="36" fillId="0" borderId="0" xfId="0" applyFont="1" applyAlignment="1">
      <alignment wrapText="1"/>
    </xf>
    <xf numFmtId="0" fontId="35" fillId="0" borderId="0" xfId="0" applyFont="1"/>
    <xf numFmtId="0" fontId="35" fillId="0" borderId="0" xfId="0" applyFont="1" applyAlignment="1">
      <alignment wrapText="1"/>
    </xf>
    <xf numFmtId="0" fontId="34" fillId="0" borderId="0" xfId="0" applyFont="1"/>
    <xf numFmtId="0" fontId="33" fillId="0" borderId="0" xfId="0" applyFont="1" applyAlignment="1">
      <alignment wrapText="1"/>
    </xf>
    <xf numFmtId="0" fontId="33" fillId="0" borderId="0" xfId="0" applyFont="1"/>
    <xf numFmtId="0" fontId="32" fillId="0" borderId="0" xfId="0" applyFont="1"/>
    <xf numFmtId="0" fontId="31" fillId="0" borderId="0" xfId="0" applyFont="1"/>
    <xf numFmtId="0" fontId="31" fillId="0" borderId="0" xfId="0" applyFont="1" applyAlignment="1">
      <alignment wrapText="1"/>
    </xf>
    <xf numFmtId="0" fontId="30" fillId="0" borderId="0" xfId="0" applyFont="1"/>
    <xf numFmtId="0" fontId="29" fillId="0" borderId="0" xfId="0" applyFont="1"/>
    <xf numFmtId="0" fontId="28" fillId="0" borderId="0" xfId="0" applyFont="1"/>
    <xf numFmtId="0" fontId="28" fillId="0" borderId="0" xfId="0" applyFont="1" applyAlignment="1">
      <alignment wrapText="1"/>
    </xf>
    <xf numFmtId="0" fontId="27" fillId="0" borderId="0" xfId="0" applyFont="1"/>
    <xf numFmtId="0" fontId="27" fillId="0" borderId="0" xfId="0" applyFont="1" applyAlignment="1">
      <alignment wrapText="1"/>
    </xf>
    <xf numFmtId="0" fontId="26" fillId="0" borderId="0" xfId="0" applyFont="1"/>
    <xf numFmtId="0" fontId="25" fillId="0" borderId="0" xfId="0" applyFont="1"/>
    <xf numFmtId="0" fontId="24" fillId="0" borderId="0" xfId="0" applyFont="1"/>
    <xf numFmtId="0" fontId="24" fillId="0" borderId="0" xfId="0" applyFont="1" applyAlignment="1">
      <alignment wrapText="1"/>
    </xf>
    <xf numFmtId="0" fontId="23" fillId="0" borderId="0" xfId="0" applyFont="1"/>
    <xf numFmtId="0" fontId="22" fillId="0" borderId="0" xfId="0" applyFont="1"/>
    <xf numFmtId="0" fontId="21" fillId="0" borderId="0" xfId="0" applyFont="1"/>
    <xf numFmtId="0" fontId="21" fillId="0" borderId="0" xfId="0" applyFont="1" applyAlignment="1">
      <alignment wrapText="1"/>
    </xf>
    <xf numFmtId="0" fontId="20" fillId="0" borderId="0" xfId="0" applyFont="1"/>
    <xf numFmtId="0" fontId="19" fillId="0" borderId="0" xfId="0" applyFont="1"/>
    <xf numFmtId="0" fontId="19" fillId="0" borderId="0" xfId="0" applyFont="1" applyAlignment="1">
      <alignment wrapText="1"/>
    </xf>
    <xf numFmtId="0" fontId="18" fillId="0" borderId="0" xfId="0" applyFont="1"/>
    <xf numFmtId="0" fontId="18" fillId="0" borderId="0" xfId="0" applyFont="1" applyAlignment="1">
      <alignment wrapText="1"/>
    </xf>
    <xf numFmtId="0" fontId="17" fillId="0" borderId="0" xfId="0" applyFont="1" applyAlignment="1">
      <alignment wrapText="1"/>
    </xf>
    <xf numFmtId="0" fontId="17" fillId="0" borderId="0" xfId="0" applyFont="1"/>
    <xf numFmtId="0" fontId="16" fillId="0" borderId="0" xfId="0" applyFont="1"/>
    <xf numFmtId="0" fontId="15" fillId="0" borderId="0" xfId="0" applyFont="1"/>
    <xf numFmtId="0" fontId="14" fillId="0" borderId="0" xfId="0" applyFont="1" applyAlignment="1">
      <alignment wrapText="1"/>
    </xf>
    <xf numFmtId="0" fontId="14" fillId="0" borderId="0" xfId="0" applyFont="1"/>
    <xf numFmtId="0" fontId="13" fillId="0" borderId="0" xfId="0" applyFont="1"/>
    <xf numFmtId="0" fontId="13" fillId="0" borderId="0" xfId="0" applyFont="1" applyAlignment="1">
      <alignment wrapText="1"/>
    </xf>
    <xf numFmtId="0" fontId="12" fillId="0" borderId="0" xfId="0" applyFont="1"/>
    <xf numFmtId="0" fontId="12" fillId="0" borderId="0" xfId="0" applyFont="1" applyAlignment="1">
      <alignment wrapText="1"/>
    </xf>
    <xf numFmtId="0" fontId="11" fillId="0" borderId="0" xfId="0" applyFont="1"/>
    <xf numFmtId="0" fontId="10" fillId="0" borderId="0" xfId="0" applyFont="1" applyAlignment="1">
      <alignment wrapText="1"/>
    </xf>
    <xf numFmtId="0" fontId="10" fillId="0" borderId="0" xfId="0" applyFont="1"/>
    <xf numFmtId="0" fontId="9" fillId="0" borderId="0" xfId="0" applyFont="1"/>
    <xf numFmtId="0" fontId="8" fillId="0" borderId="0" xfId="0" applyFont="1"/>
    <xf numFmtId="0" fontId="8" fillId="0" borderId="0" xfId="0" applyFont="1" applyAlignment="1">
      <alignment wrapText="1"/>
    </xf>
    <xf numFmtId="0" fontId="7" fillId="0" borderId="0" xfId="0" applyFont="1"/>
    <xf numFmtId="0" fontId="6" fillId="0" borderId="0" xfId="0" applyFont="1"/>
    <xf numFmtId="0" fontId="5" fillId="0" borderId="0" xfId="0" applyFont="1"/>
    <xf numFmtId="0" fontId="4" fillId="0" borderId="0" xfId="0" applyFont="1"/>
    <xf numFmtId="0" fontId="4" fillId="0" borderId="0" xfId="0" applyFont="1" applyAlignment="1">
      <alignment wrapText="1"/>
    </xf>
    <xf numFmtId="0" fontId="3" fillId="0" borderId="0" xfId="0" applyFont="1"/>
    <xf numFmtId="0" fontId="2" fillId="0" borderId="0" xfId="0" applyFont="1"/>
    <xf numFmtId="0" fontId="1" fillId="0" borderId="0" xfId="0" applyFont="1"/>
    <xf numFmtId="0" fontId="1" fillId="0" borderId="0" xfId="0" applyFont="1" applyAlignment="1">
      <alignment wrapText="1"/>
    </xf>
  </cellXfs>
  <cellStyles count="2">
    <cellStyle name="Hiperłącze" xfId="1" builtinId="8"/>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researchgate.net/profile/Pobitra_Kumar_Hald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6"/>
  <sheetViews>
    <sheetView tabSelected="1" topLeftCell="A100" zoomScale="90" zoomScaleNormal="90" workbookViewId="0">
      <selection activeCell="B75" sqref="B75"/>
    </sheetView>
  </sheetViews>
  <sheetFormatPr defaultColWidth="9.140625" defaultRowHeight="15" x14ac:dyDescent="0.25"/>
  <cols>
    <col min="1" max="1" width="9.140625" style="3"/>
    <col min="2" max="2" width="43.85546875" style="3" customWidth="1"/>
    <col min="3" max="3" width="124" style="3" customWidth="1"/>
    <col min="4" max="4" width="117.5703125" style="3" customWidth="1"/>
    <col min="5" max="5" width="11.7109375" style="3" customWidth="1"/>
    <col min="6" max="6" width="202.5703125" style="3" customWidth="1"/>
    <col min="7" max="16384" width="9.140625" style="3"/>
  </cols>
  <sheetData>
    <row r="1" spans="1:6" x14ac:dyDescent="0.25">
      <c r="A1" s="2" t="s">
        <v>0</v>
      </c>
      <c r="B1" s="2" t="s">
        <v>177</v>
      </c>
      <c r="C1" s="2" t="s">
        <v>1</v>
      </c>
      <c r="D1" s="2" t="s">
        <v>574</v>
      </c>
      <c r="E1" s="2" t="s">
        <v>186</v>
      </c>
      <c r="F1" s="2" t="s">
        <v>586</v>
      </c>
    </row>
    <row r="2" spans="1:6" x14ac:dyDescent="0.25">
      <c r="A2" s="5"/>
      <c r="B2" s="5"/>
      <c r="C2" s="5"/>
      <c r="D2" s="5"/>
      <c r="E2" s="5"/>
      <c r="F2" s="5"/>
    </row>
    <row r="3" spans="1:6" ht="30" customHeight="1" x14ac:dyDescent="0.25">
      <c r="A3" s="4">
        <v>1</v>
      </c>
      <c r="B3" s="4" t="s">
        <v>375</v>
      </c>
      <c r="C3" s="4" t="s">
        <v>2</v>
      </c>
      <c r="D3" s="4" t="s">
        <v>6</v>
      </c>
      <c r="E3" s="4">
        <v>2013</v>
      </c>
      <c r="F3" s="11" t="s">
        <v>542</v>
      </c>
    </row>
    <row r="4" spans="1:6" ht="30" customHeight="1" x14ac:dyDescent="0.25">
      <c r="A4" s="4">
        <v>2</v>
      </c>
      <c r="B4" s="4" t="s">
        <v>3</v>
      </c>
      <c r="C4" s="4" t="s">
        <v>4</v>
      </c>
      <c r="D4" s="4" t="s">
        <v>379</v>
      </c>
      <c r="E4" s="4">
        <v>2013</v>
      </c>
      <c r="F4" s="4" t="s">
        <v>543</v>
      </c>
    </row>
    <row r="5" spans="1:6" ht="30" customHeight="1" x14ac:dyDescent="0.25">
      <c r="A5" s="4">
        <v>3</v>
      </c>
      <c r="B5" s="4" t="s">
        <v>3</v>
      </c>
      <c r="C5" s="4" t="s">
        <v>4</v>
      </c>
      <c r="D5" s="4" t="str">
        <f>D4</f>
        <v>Journal of Agribusiness and Rural Development, nr 4 (30), 257-267</v>
      </c>
      <c r="E5" s="4">
        <v>2013</v>
      </c>
      <c r="F5" s="11" t="s">
        <v>544</v>
      </c>
    </row>
    <row r="6" spans="1:6" ht="30" customHeight="1" x14ac:dyDescent="0.25">
      <c r="A6" s="4">
        <v>4</v>
      </c>
      <c r="B6" s="4" t="s">
        <v>376</v>
      </c>
      <c r="C6" s="4" t="s">
        <v>5</v>
      </c>
      <c r="D6" s="4" t="s">
        <v>185</v>
      </c>
      <c r="E6" s="4">
        <v>2013</v>
      </c>
      <c r="F6" s="4" t="s">
        <v>545</v>
      </c>
    </row>
    <row r="7" spans="1:6" ht="30" customHeight="1" x14ac:dyDescent="0.25">
      <c r="A7" s="4">
        <v>5</v>
      </c>
      <c r="B7" s="4" t="s">
        <v>7</v>
      </c>
      <c r="C7" s="4" t="s">
        <v>8</v>
      </c>
      <c r="D7" s="4" t="s">
        <v>9</v>
      </c>
      <c r="E7" s="4">
        <v>2010</v>
      </c>
      <c r="F7" s="11" t="s">
        <v>546</v>
      </c>
    </row>
    <row r="8" spans="1:6" ht="30" customHeight="1" x14ac:dyDescent="0.25">
      <c r="A8" s="4">
        <v>6</v>
      </c>
      <c r="B8" s="4" t="s">
        <v>10</v>
      </c>
      <c r="C8" s="4" t="s">
        <v>11</v>
      </c>
      <c r="D8" s="4" t="s">
        <v>187</v>
      </c>
      <c r="E8" s="4">
        <v>2013</v>
      </c>
      <c r="F8" s="4" t="s">
        <v>12</v>
      </c>
    </row>
    <row r="9" spans="1:6" ht="30" customHeight="1" x14ac:dyDescent="0.25">
      <c r="A9" s="4">
        <v>7</v>
      </c>
      <c r="B9" s="4" t="s">
        <v>13</v>
      </c>
      <c r="C9" s="4" t="s">
        <v>14</v>
      </c>
      <c r="D9" s="4" t="s">
        <v>17</v>
      </c>
      <c r="E9" s="4">
        <v>2012</v>
      </c>
      <c r="F9" s="11" t="s">
        <v>547</v>
      </c>
    </row>
    <row r="10" spans="1:6" ht="30" customHeight="1" x14ac:dyDescent="0.25">
      <c r="A10" s="4">
        <v>8</v>
      </c>
      <c r="B10" s="4" t="s">
        <v>13</v>
      </c>
      <c r="C10" s="4" t="s">
        <v>15</v>
      </c>
      <c r="D10" s="4" t="s">
        <v>16</v>
      </c>
      <c r="E10" s="4">
        <v>2013</v>
      </c>
      <c r="F10" s="4" t="s">
        <v>18</v>
      </c>
    </row>
    <row r="11" spans="1:6" ht="30" customHeight="1" x14ac:dyDescent="0.25">
      <c r="A11" s="4">
        <v>9</v>
      </c>
      <c r="B11" s="4" t="s">
        <v>13</v>
      </c>
      <c r="C11" s="4" t="s">
        <v>15</v>
      </c>
      <c r="D11" s="4" t="s">
        <v>16</v>
      </c>
      <c r="E11" s="4">
        <v>2013</v>
      </c>
      <c r="F11" s="11" t="s">
        <v>548</v>
      </c>
    </row>
    <row r="12" spans="1:6" ht="30" customHeight="1" x14ac:dyDescent="0.25">
      <c r="A12" s="4">
        <v>10</v>
      </c>
      <c r="B12" s="4" t="s">
        <v>13</v>
      </c>
      <c r="C12" s="4" t="s">
        <v>19</v>
      </c>
      <c r="D12" s="4" t="s">
        <v>20</v>
      </c>
      <c r="E12" s="4">
        <v>2010</v>
      </c>
      <c r="F12" s="4" t="s">
        <v>547</v>
      </c>
    </row>
    <row r="13" spans="1:6" ht="30" customHeight="1" x14ac:dyDescent="0.25">
      <c r="A13" s="4">
        <v>11</v>
      </c>
      <c r="B13" s="4" t="s">
        <v>21</v>
      </c>
      <c r="C13" s="4" t="s">
        <v>22</v>
      </c>
      <c r="D13" s="4" t="s">
        <v>202</v>
      </c>
      <c r="E13" s="4">
        <v>2013</v>
      </c>
      <c r="F13" s="4" t="s">
        <v>23</v>
      </c>
    </row>
    <row r="14" spans="1:6" ht="30" customHeight="1" x14ac:dyDescent="0.25">
      <c r="A14" s="4">
        <v>12</v>
      </c>
      <c r="B14" s="4" t="s">
        <v>188</v>
      </c>
      <c r="C14" s="4" t="s">
        <v>11</v>
      </c>
      <c r="D14" s="4" t="s">
        <v>189</v>
      </c>
      <c r="E14" s="4">
        <v>2012</v>
      </c>
      <c r="F14" s="4" t="str">
        <f>F4</f>
        <v xml:space="preserve">Piwowar A., Charakterystyka przemysłu nawozowego w Polsce. Przemysł Chemiczny 2012, t. 91, nr 11, s. 2085-2089 </v>
      </c>
    </row>
    <row r="15" spans="1:6" ht="30" customHeight="1" x14ac:dyDescent="0.25">
      <c r="A15" s="4">
        <v>13</v>
      </c>
      <c r="B15" s="4" t="s">
        <v>24</v>
      </c>
      <c r="C15" s="4" t="s">
        <v>25</v>
      </c>
      <c r="D15" s="4" t="s">
        <v>26</v>
      </c>
      <c r="E15" s="4">
        <v>2011</v>
      </c>
      <c r="F15" s="4" t="s">
        <v>492</v>
      </c>
    </row>
    <row r="16" spans="1:6" ht="30" customHeight="1" x14ac:dyDescent="0.25">
      <c r="A16" s="4">
        <v>14</v>
      </c>
      <c r="B16" s="4" t="s">
        <v>27</v>
      </c>
      <c r="C16" s="4" t="s">
        <v>28</v>
      </c>
      <c r="D16" s="4" t="s">
        <v>201</v>
      </c>
      <c r="E16" s="4">
        <v>2012</v>
      </c>
      <c r="F16" s="4" t="s">
        <v>12</v>
      </c>
    </row>
    <row r="17" spans="1:6" ht="30" customHeight="1" x14ac:dyDescent="0.25">
      <c r="A17" s="4">
        <v>15</v>
      </c>
      <c r="B17" s="4" t="s">
        <v>27</v>
      </c>
      <c r="C17" s="4" t="s">
        <v>28</v>
      </c>
      <c r="D17" s="4" t="s">
        <v>201</v>
      </c>
      <c r="E17" s="4">
        <v>2012</v>
      </c>
      <c r="F17" s="4" t="s">
        <v>29</v>
      </c>
    </row>
    <row r="18" spans="1:6" ht="30" customHeight="1" x14ac:dyDescent="0.25">
      <c r="A18" s="4">
        <v>16</v>
      </c>
      <c r="B18" s="4" t="s">
        <v>179</v>
      </c>
      <c r="C18" s="4" t="s">
        <v>30</v>
      </c>
      <c r="D18" s="4" t="s">
        <v>31</v>
      </c>
      <c r="E18" s="4">
        <v>2014</v>
      </c>
      <c r="F18" s="10" t="s">
        <v>211</v>
      </c>
    </row>
    <row r="19" spans="1:6" ht="30" customHeight="1" x14ac:dyDescent="0.25">
      <c r="A19" s="4">
        <v>17</v>
      </c>
      <c r="B19" s="4" t="s">
        <v>180</v>
      </c>
      <c r="C19" s="9" t="s">
        <v>190</v>
      </c>
      <c r="D19" s="10" t="s">
        <v>32</v>
      </c>
      <c r="E19" s="4">
        <v>2013</v>
      </c>
      <c r="F19" s="4" t="str">
        <f>F18</f>
        <v>Dzikuć M., Piwowar A. 2013. LCA analysis as a tool to assess the impact of electricity production on the environment. Management vol. 17, nr 1, ss. 382–392</v>
      </c>
    </row>
    <row r="20" spans="1:6" ht="30" customHeight="1" x14ac:dyDescent="0.25">
      <c r="A20" s="4">
        <v>18</v>
      </c>
      <c r="B20" s="4" t="s">
        <v>33</v>
      </c>
      <c r="C20" s="9" t="s">
        <v>191</v>
      </c>
      <c r="D20" s="4" t="s">
        <v>380</v>
      </c>
      <c r="E20" s="4">
        <v>2013</v>
      </c>
      <c r="F20" s="4" t="str">
        <f>F13</f>
        <v xml:space="preserve">Piwowar A., Wyposażenie gospodarstw rolnych w kombajny i silosokombajny w latach 1996-2010. Technika Rolnicza-Ogrodnicza-Leśna 2012, nr 5, s. 2-5 </v>
      </c>
    </row>
    <row r="21" spans="1:6" ht="30" customHeight="1" x14ac:dyDescent="0.25">
      <c r="A21" s="4">
        <v>19</v>
      </c>
      <c r="B21" s="4" t="s">
        <v>34</v>
      </c>
      <c r="C21" s="4" t="s">
        <v>35</v>
      </c>
      <c r="D21" s="4" t="s">
        <v>37</v>
      </c>
      <c r="E21" s="4">
        <v>2012</v>
      </c>
      <c r="F21" s="4" t="str">
        <f>F15</f>
        <v>Piwowar A., Przestrzenne zróżnicowanie skupu produktów rolnych w Polsce. Roczniki Nauk Rolniczych 2008, Seria G,  t. 95, z. 2, s. 89-96</v>
      </c>
    </row>
    <row r="22" spans="1:6" ht="30" customHeight="1" x14ac:dyDescent="0.25">
      <c r="A22" s="4">
        <v>20</v>
      </c>
      <c r="B22" s="4" t="s">
        <v>10</v>
      </c>
      <c r="C22" s="4" t="s">
        <v>36</v>
      </c>
      <c r="D22" s="4" t="s">
        <v>192</v>
      </c>
      <c r="E22" s="4">
        <v>2013</v>
      </c>
      <c r="F22" s="4" t="str">
        <f>F16</f>
        <v>Piwowar A., Analiza cen nawozów mineralnych w latach 2000-2010. Journal of Agribusiness and Rural Development 2011, nr 3, s. 71-79</v>
      </c>
    </row>
    <row r="23" spans="1:6" ht="30" customHeight="1" x14ac:dyDescent="0.25">
      <c r="A23" s="4">
        <v>21</v>
      </c>
      <c r="B23" s="4" t="s">
        <v>3</v>
      </c>
      <c r="C23" s="4" t="s">
        <v>38</v>
      </c>
      <c r="D23" s="4" t="s">
        <v>40</v>
      </c>
      <c r="E23" s="4">
        <v>2014</v>
      </c>
      <c r="F23" s="11" t="s">
        <v>549</v>
      </c>
    </row>
    <row r="24" spans="1:6" ht="30" customHeight="1" x14ac:dyDescent="0.25">
      <c r="A24" s="4">
        <v>22</v>
      </c>
      <c r="B24" s="4" t="s">
        <v>181</v>
      </c>
      <c r="C24" s="4" t="s">
        <v>43</v>
      </c>
      <c r="D24" s="4" t="s">
        <v>44</v>
      </c>
      <c r="E24" s="4">
        <v>2014</v>
      </c>
      <c r="F24" s="11" t="s">
        <v>577</v>
      </c>
    </row>
    <row r="25" spans="1:6" ht="30" customHeight="1" x14ac:dyDescent="0.25">
      <c r="A25" s="4">
        <v>23</v>
      </c>
      <c r="B25" s="4" t="s">
        <v>3</v>
      </c>
      <c r="C25" s="4" t="s">
        <v>193</v>
      </c>
      <c r="D25" s="4" t="s">
        <v>39</v>
      </c>
      <c r="E25" s="4">
        <v>2014</v>
      </c>
      <c r="F25" s="4" t="str">
        <f>F14</f>
        <v xml:space="preserve">Piwowar A., Charakterystyka przemysłu nawozowego w Polsce. Przemysł Chemiczny 2012, t. 91, nr 11, s. 2085-2089 </v>
      </c>
    </row>
    <row r="26" spans="1:6" ht="30" customHeight="1" x14ac:dyDescent="0.25">
      <c r="A26" s="4">
        <v>24</v>
      </c>
      <c r="B26" s="4" t="s">
        <v>3</v>
      </c>
      <c r="C26" s="4" t="str">
        <f t="shared" ref="C26:D28" si="0">C25</f>
        <v>Ceny nawozów mineralnych w krajach Europy Środkowej w latach 2007-2013</v>
      </c>
      <c r="D26" s="4" t="str">
        <f t="shared" si="0"/>
        <v>Prolemy Rolnictwa Światowego, t. XIV, z.2, s. 258-268</v>
      </c>
      <c r="E26" s="4">
        <v>2014</v>
      </c>
      <c r="F26" s="11" t="s">
        <v>550</v>
      </c>
    </row>
    <row r="27" spans="1:6" ht="30" customHeight="1" x14ac:dyDescent="0.25">
      <c r="A27" s="4">
        <v>25</v>
      </c>
      <c r="B27" s="4" t="s">
        <v>3</v>
      </c>
      <c r="C27" s="4" t="str">
        <f t="shared" si="0"/>
        <v>Ceny nawozów mineralnych w krajach Europy Środkowej w latach 2007-2013</v>
      </c>
      <c r="D27" s="4" t="str">
        <f t="shared" si="0"/>
        <v>Prolemy Rolnictwa Światowego, t. XIV, z.2, s. 258-268</v>
      </c>
      <c r="E27" s="4">
        <v>2014</v>
      </c>
      <c r="F27" s="11" t="s">
        <v>551</v>
      </c>
    </row>
    <row r="28" spans="1:6" ht="30" customHeight="1" x14ac:dyDescent="0.25">
      <c r="A28" s="4">
        <v>26</v>
      </c>
      <c r="B28" s="4" t="s">
        <v>3</v>
      </c>
      <c r="C28" s="4" t="str">
        <f t="shared" si="0"/>
        <v>Ceny nawozów mineralnych w krajach Europy Środkowej w latach 2007-2013</v>
      </c>
      <c r="D28" s="4" t="str">
        <f t="shared" si="0"/>
        <v>Prolemy Rolnictwa Światowego, t. XIV, z.2, s. 258-268</v>
      </c>
      <c r="E28" s="4">
        <v>2014</v>
      </c>
      <c r="F28" s="11" t="s">
        <v>548</v>
      </c>
    </row>
    <row r="29" spans="1:6" ht="30" customHeight="1" x14ac:dyDescent="0.25">
      <c r="A29" s="4">
        <v>27</v>
      </c>
      <c r="B29" s="4" t="s">
        <v>41</v>
      </c>
      <c r="C29" s="4" t="s">
        <v>42</v>
      </c>
      <c r="D29" s="4" t="s">
        <v>199</v>
      </c>
      <c r="E29" s="4">
        <v>2014</v>
      </c>
      <c r="F29" s="11" t="s">
        <v>499</v>
      </c>
    </row>
    <row r="30" spans="1:6" ht="30" customHeight="1" x14ac:dyDescent="0.25">
      <c r="A30" s="4">
        <v>28</v>
      </c>
      <c r="B30" s="4" t="s">
        <v>33</v>
      </c>
      <c r="C30" s="4" t="s">
        <v>45</v>
      </c>
      <c r="D30" s="4" t="s">
        <v>46</v>
      </c>
      <c r="E30" s="4">
        <v>2014</v>
      </c>
      <c r="F30" s="4" t="str">
        <f>F20</f>
        <v xml:space="preserve">Piwowar A., Wyposażenie gospodarstw rolnych w kombajny i silosokombajny w latach 1996-2010. Technika Rolnicza-Ogrodnicza-Leśna 2012, nr 5, s. 2-5 </v>
      </c>
    </row>
    <row r="31" spans="1:6" ht="30" customHeight="1" x14ac:dyDescent="0.25">
      <c r="A31" s="4">
        <v>29</v>
      </c>
      <c r="B31" s="4" t="s">
        <v>183</v>
      </c>
      <c r="C31" s="10" t="s">
        <v>194</v>
      </c>
      <c r="D31" s="12" t="s">
        <v>195</v>
      </c>
      <c r="E31" s="4">
        <v>2014</v>
      </c>
      <c r="F31" s="11" t="s">
        <v>552</v>
      </c>
    </row>
    <row r="32" spans="1:6" ht="30" customHeight="1" x14ac:dyDescent="0.25">
      <c r="A32" s="4">
        <v>30</v>
      </c>
      <c r="B32" s="4" t="s">
        <v>182</v>
      </c>
      <c r="C32" s="4" t="s">
        <v>47</v>
      </c>
      <c r="D32" s="4" t="s">
        <v>200</v>
      </c>
      <c r="E32" s="4">
        <v>2014</v>
      </c>
      <c r="F32" s="11" t="s">
        <v>196</v>
      </c>
    </row>
    <row r="33" spans="1:6" ht="30" customHeight="1" x14ac:dyDescent="0.25">
      <c r="A33" s="4">
        <v>31</v>
      </c>
      <c r="B33" s="4" t="s">
        <v>184</v>
      </c>
      <c r="C33" s="4" t="s">
        <v>48</v>
      </c>
      <c r="D33" s="4" t="s">
        <v>49</v>
      </c>
      <c r="E33" s="4">
        <v>2014</v>
      </c>
      <c r="F33" s="11" t="s">
        <v>197</v>
      </c>
    </row>
    <row r="34" spans="1:6" ht="30" customHeight="1" x14ac:dyDescent="0.25">
      <c r="A34" s="4">
        <v>32</v>
      </c>
      <c r="B34" s="4" t="s">
        <v>21</v>
      </c>
      <c r="C34" s="4" t="s">
        <v>212</v>
      </c>
      <c r="D34" s="4" t="s">
        <v>381</v>
      </c>
      <c r="E34" s="4">
        <v>2014</v>
      </c>
      <c r="F34" s="11" t="s">
        <v>198</v>
      </c>
    </row>
    <row r="35" spans="1:6" ht="30" customHeight="1" x14ac:dyDescent="0.25">
      <c r="A35" s="4">
        <v>33</v>
      </c>
      <c r="B35" s="4" t="s">
        <v>3</v>
      </c>
      <c r="C35" s="4" t="s">
        <v>11</v>
      </c>
      <c r="D35" s="4" t="s">
        <v>203</v>
      </c>
      <c r="E35" s="4">
        <v>2014</v>
      </c>
      <c r="F35" s="4" t="s">
        <v>50</v>
      </c>
    </row>
    <row r="36" spans="1:6" ht="30" customHeight="1" x14ac:dyDescent="0.25">
      <c r="A36" s="4">
        <v>34</v>
      </c>
      <c r="B36" s="4" t="str">
        <f t="shared" ref="B36:D37" si="1">B35</f>
        <v>Zalewski A.</v>
      </c>
      <c r="C36" s="4" t="str">
        <f t="shared" si="1"/>
        <v>Światowy rynek nawozów mineralnych z uwzględnieniem zmian cen bezpośrednich nośników energii oraz surowców</v>
      </c>
      <c r="D36" s="4" t="str">
        <f t="shared" si="1"/>
        <v>Wyd. IERiGŻ-PIB, Warszawa 2014</v>
      </c>
      <c r="E36" s="4">
        <v>2014</v>
      </c>
      <c r="F36" s="4" t="s">
        <v>51</v>
      </c>
    </row>
    <row r="37" spans="1:6" ht="30" customHeight="1" x14ac:dyDescent="0.25">
      <c r="A37" s="4">
        <v>35</v>
      </c>
      <c r="B37" s="4" t="str">
        <f t="shared" si="1"/>
        <v>Zalewski A.</v>
      </c>
      <c r="C37" s="4" t="str">
        <f t="shared" si="1"/>
        <v>Światowy rynek nawozów mineralnych z uwzględnieniem zmian cen bezpośrednich nośników energii oraz surowców</v>
      </c>
      <c r="D37" s="4" t="str">
        <f t="shared" si="1"/>
        <v>Wyd. IERiGŻ-PIB, Warszawa 2014</v>
      </c>
      <c r="E37" s="4">
        <v>2014</v>
      </c>
      <c r="F37" s="10" t="s">
        <v>52</v>
      </c>
    </row>
    <row r="38" spans="1:6" ht="30" customHeight="1" x14ac:dyDescent="0.25">
      <c r="A38" s="4">
        <v>36</v>
      </c>
      <c r="B38" s="4" t="s">
        <v>204</v>
      </c>
      <c r="C38" s="4" t="s">
        <v>53</v>
      </c>
      <c r="D38" s="4" t="s">
        <v>205</v>
      </c>
      <c r="E38" s="4">
        <v>2014</v>
      </c>
      <c r="F38" s="10" t="s">
        <v>210</v>
      </c>
    </row>
    <row r="39" spans="1:6" ht="30" customHeight="1" x14ac:dyDescent="0.25">
      <c r="A39" s="4">
        <v>37</v>
      </c>
      <c r="B39" s="4" t="s">
        <v>207</v>
      </c>
      <c r="C39" s="4" t="s">
        <v>206</v>
      </c>
      <c r="D39" s="4" t="s">
        <v>54</v>
      </c>
      <c r="E39" s="4">
        <v>2015</v>
      </c>
      <c r="F39" s="4" t="s">
        <v>553</v>
      </c>
    </row>
    <row r="40" spans="1:6" ht="30" customHeight="1" x14ac:dyDescent="0.25">
      <c r="A40" s="4">
        <v>38</v>
      </c>
      <c r="B40" s="4" t="s">
        <v>208</v>
      </c>
      <c r="C40" s="4" t="s">
        <v>55</v>
      </c>
      <c r="D40" s="4" t="s">
        <v>209</v>
      </c>
      <c r="E40" s="4">
        <v>2015</v>
      </c>
      <c r="F40" s="4" t="s">
        <v>500</v>
      </c>
    </row>
    <row r="41" spans="1:6" ht="45" customHeight="1" x14ac:dyDescent="0.25">
      <c r="A41" s="4">
        <v>39</v>
      </c>
      <c r="B41" s="4" t="s">
        <v>57</v>
      </c>
      <c r="C41" s="4" t="s">
        <v>56</v>
      </c>
      <c r="D41" s="10" t="s">
        <v>316</v>
      </c>
      <c r="E41" s="4">
        <v>2015</v>
      </c>
      <c r="F41" s="13" t="s">
        <v>554</v>
      </c>
    </row>
    <row r="42" spans="1:6" ht="30" customHeight="1" x14ac:dyDescent="0.25">
      <c r="A42" s="4">
        <v>40</v>
      </c>
      <c r="B42" s="4" t="s">
        <v>3</v>
      </c>
      <c r="C42" s="6" t="s">
        <v>58</v>
      </c>
      <c r="D42" s="4" t="s">
        <v>382</v>
      </c>
      <c r="E42" s="4">
        <v>2015</v>
      </c>
      <c r="F42" s="14" t="s">
        <v>555</v>
      </c>
    </row>
    <row r="43" spans="1:6" ht="30" customHeight="1" x14ac:dyDescent="0.25">
      <c r="A43" s="4">
        <v>41</v>
      </c>
      <c r="B43" s="4" t="str">
        <f>B42</f>
        <v>Zalewski A.</v>
      </c>
      <c r="C43" s="4" t="str">
        <f>C42</f>
        <v>Sezonowość cen nawozów mineralnych w wybranych krajach Unii Europejskiej</v>
      </c>
      <c r="D43" s="4" t="str">
        <f>D42</f>
        <v xml:space="preserve">Problemy Rolnictwa Światowego, vol. 15, z. 3, s. 159-166 </v>
      </c>
      <c r="E43" s="4">
        <v>2015</v>
      </c>
      <c r="F43" s="14" t="s">
        <v>556</v>
      </c>
    </row>
    <row r="44" spans="1:6" ht="30" customHeight="1" x14ac:dyDescent="0.25">
      <c r="A44" s="4">
        <v>42</v>
      </c>
      <c r="B44" s="4" t="s">
        <v>213</v>
      </c>
      <c r="C44" s="4" t="s">
        <v>215</v>
      </c>
      <c r="D44" s="10" t="s">
        <v>383</v>
      </c>
      <c r="E44" s="4">
        <v>2015</v>
      </c>
      <c r="F44" s="4" t="s">
        <v>504</v>
      </c>
    </row>
    <row r="45" spans="1:6" ht="30" customHeight="1" x14ac:dyDescent="0.25">
      <c r="A45" s="4">
        <v>43</v>
      </c>
      <c r="B45" s="4" t="s">
        <v>214</v>
      </c>
      <c r="C45" s="4" t="s">
        <v>178</v>
      </c>
      <c r="D45" s="4" t="s">
        <v>384</v>
      </c>
      <c r="E45" s="4">
        <v>2015</v>
      </c>
      <c r="F45" s="4" t="s">
        <v>501</v>
      </c>
    </row>
    <row r="46" spans="1:6" ht="30" customHeight="1" x14ac:dyDescent="0.25">
      <c r="A46" s="4">
        <v>44</v>
      </c>
      <c r="B46" s="4" t="s">
        <v>234</v>
      </c>
      <c r="C46" s="4" t="s">
        <v>59</v>
      </c>
      <c r="D46" s="4" t="s">
        <v>219</v>
      </c>
      <c r="E46" s="4">
        <v>2015</v>
      </c>
      <c r="F46" s="4" t="s">
        <v>502</v>
      </c>
    </row>
    <row r="47" spans="1:6" ht="30" customHeight="1" x14ac:dyDescent="0.25">
      <c r="A47" s="4">
        <v>45</v>
      </c>
      <c r="B47" s="4" t="str">
        <f>B46</f>
        <v>Malinowska E., Jankowski K., Wyrąbek H., Truba M.</v>
      </c>
      <c r="C47" s="4" t="s">
        <v>59</v>
      </c>
      <c r="D47" s="4" t="str">
        <f>D46</f>
        <v>Zeszyty Naukowe Uniwersytetu Przyrodniczo-Humanistycznego w Siedlcach, Seria:  Administracja i Zarządzanie, nr 104 , s. 173-185</v>
      </c>
      <c r="E47" s="4">
        <v>2015</v>
      </c>
      <c r="F47" s="4" t="s">
        <v>503</v>
      </c>
    </row>
    <row r="48" spans="1:6" ht="30" customHeight="1" x14ac:dyDescent="0.25">
      <c r="A48" s="4">
        <v>46</v>
      </c>
      <c r="B48" s="4" t="s">
        <v>220</v>
      </c>
      <c r="C48" s="4" t="s">
        <v>60</v>
      </c>
      <c r="D48" s="4" t="s">
        <v>221</v>
      </c>
      <c r="E48" s="4">
        <v>2015</v>
      </c>
      <c r="F48" s="4" t="s">
        <v>61</v>
      </c>
    </row>
    <row r="49" spans="1:7" ht="30" customHeight="1" x14ac:dyDescent="0.25">
      <c r="A49" s="4">
        <v>47</v>
      </c>
      <c r="B49" s="4" t="str">
        <f>B48</f>
        <v>Bujanowicz-Haraś B.</v>
      </c>
      <c r="C49" s="4" t="s">
        <v>60</v>
      </c>
      <c r="D49" s="4" t="str">
        <f>D48</f>
        <v>Annales UMCS Agricultura, vol. LXX(2), s.11-22</v>
      </c>
      <c r="E49" s="4">
        <v>2015</v>
      </c>
      <c r="F49" s="4" t="s">
        <v>606</v>
      </c>
    </row>
    <row r="50" spans="1:7" ht="30" customHeight="1" x14ac:dyDescent="0.25">
      <c r="A50" s="4">
        <v>48</v>
      </c>
      <c r="B50" s="4" t="s">
        <v>224</v>
      </c>
      <c r="C50" s="4" t="s">
        <v>222</v>
      </c>
      <c r="D50" s="4" t="s">
        <v>223</v>
      </c>
      <c r="E50" s="4">
        <v>2015</v>
      </c>
      <c r="F50" s="4" t="s">
        <v>557</v>
      </c>
      <c r="G50" s="5"/>
    </row>
    <row r="51" spans="1:7" ht="30" customHeight="1" x14ac:dyDescent="0.25">
      <c r="A51" s="4">
        <v>49</v>
      </c>
      <c r="B51" s="4" t="str">
        <f>B50</f>
        <v>Osuch A., Rybacki P., Osuch E., Szulc R., Szwedziak K.</v>
      </c>
      <c r="C51" s="4" t="str">
        <f>C50</f>
        <v>Dynamic analysis of selected agricultural machinery price changes in the years 2011-2015</v>
      </c>
      <c r="D51" s="4" t="str">
        <f>D50</f>
        <v>Intercathedra, vol. 31/1, s. 73-83</v>
      </c>
      <c r="E51" s="4">
        <v>2015</v>
      </c>
      <c r="F51" s="4" t="s">
        <v>558</v>
      </c>
      <c r="G51" s="5"/>
    </row>
    <row r="52" spans="1:7" ht="30" customHeight="1" x14ac:dyDescent="0.25">
      <c r="A52" s="4">
        <v>50</v>
      </c>
      <c r="B52" s="4" t="s">
        <v>225</v>
      </c>
      <c r="C52" s="4" t="s">
        <v>226</v>
      </c>
      <c r="D52" s="4" t="s">
        <v>385</v>
      </c>
      <c r="E52" s="4">
        <v>2015</v>
      </c>
      <c r="F52" s="4" t="s">
        <v>505</v>
      </c>
    </row>
    <row r="53" spans="1:7" ht="30" customHeight="1" x14ac:dyDescent="0.25">
      <c r="A53" s="4">
        <v>51</v>
      </c>
      <c r="B53" s="4" t="s">
        <v>228</v>
      </c>
      <c r="C53" s="4" t="s">
        <v>227</v>
      </c>
      <c r="D53" s="4" t="s">
        <v>386</v>
      </c>
      <c r="E53" s="4">
        <v>2015</v>
      </c>
      <c r="F53" s="4" t="s">
        <v>506</v>
      </c>
    </row>
    <row r="54" spans="1:7" ht="30" customHeight="1" x14ac:dyDescent="0.25">
      <c r="A54" s="4">
        <v>52</v>
      </c>
      <c r="B54" s="4" t="s">
        <v>229</v>
      </c>
      <c r="C54" s="9" t="s">
        <v>62</v>
      </c>
      <c r="D54" s="4" t="s">
        <v>387</v>
      </c>
      <c r="E54" s="4">
        <v>2016</v>
      </c>
      <c r="F54" s="6" t="s">
        <v>493</v>
      </c>
    </row>
    <row r="55" spans="1:7" ht="30" customHeight="1" x14ac:dyDescent="0.25">
      <c r="A55" s="4">
        <v>53</v>
      </c>
      <c r="B55" s="4" t="s">
        <v>235</v>
      </c>
      <c r="C55" s="4" t="s">
        <v>63</v>
      </c>
      <c r="D55" s="4" t="s">
        <v>388</v>
      </c>
      <c r="E55" s="4">
        <v>2016</v>
      </c>
      <c r="F55" s="6" t="str">
        <f>F54</f>
        <v>Piwowar A., Dzikuc M., Outline of the economic and technical problems associated with the co-combustion of biomass in Poland, Renew Sustain Energy Rev, 54 (2016), pp. 415–420</v>
      </c>
    </row>
    <row r="56" spans="1:7" ht="30" customHeight="1" x14ac:dyDescent="0.25">
      <c r="A56" s="4">
        <v>54</v>
      </c>
      <c r="B56" s="4" t="s">
        <v>230</v>
      </c>
      <c r="C56" s="10" t="s">
        <v>231</v>
      </c>
      <c r="D56" s="4" t="s">
        <v>389</v>
      </c>
      <c r="E56" s="4">
        <v>2015</v>
      </c>
      <c r="F56" s="4" t="s">
        <v>64</v>
      </c>
    </row>
    <row r="57" spans="1:7" ht="30" customHeight="1" x14ac:dyDescent="0.25">
      <c r="A57" s="4">
        <v>55</v>
      </c>
      <c r="B57" s="4" t="s">
        <v>21</v>
      </c>
      <c r="C57" s="10" t="s">
        <v>232</v>
      </c>
      <c r="D57" s="4" t="s">
        <v>390</v>
      </c>
      <c r="E57" s="4">
        <v>2016</v>
      </c>
      <c r="F57" s="10" t="s">
        <v>494</v>
      </c>
    </row>
    <row r="58" spans="1:7" ht="30" customHeight="1" x14ac:dyDescent="0.25">
      <c r="A58" s="4">
        <v>56</v>
      </c>
      <c r="B58" s="4" t="s">
        <v>233</v>
      </c>
      <c r="C58" s="6" t="s">
        <v>65</v>
      </c>
      <c r="D58" s="4" t="s">
        <v>391</v>
      </c>
      <c r="E58" s="4">
        <v>2015</v>
      </c>
      <c r="F58" s="4" t="s">
        <v>66</v>
      </c>
    </row>
    <row r="59" spans="1:7" ht="30" customHeight="1" x14ac:dyDescent="0.25">
      <c r="A59" s="4">
        <v>57</v>
      </c>
      <c r="B59" s="4" t="s">
        <v>229</v>
      </c>
      <c r="C59" s="4" t="s">
        <v>62</v>
      </c>
      <c r="D59" s="4" t="s">
        <v>392</v>
      </c>
      <c r="E59" s="4">
        <v>2016</v>
      </c>
      <c r="F59" s="4" t="str">
        <f>F55</f>
        <v>Piwowar A., Dzikuc M., Outline of the economic and technical problems associated with the co-combustion of biomass in Poland, Renew Sustain Energy Rev, 54 (2016), pp. 415–420</v>
      </c>
    </row>
    <row r="60" spans="1:7" ht="30" customHeight="1" x14ac:dyDescent="0.25">
      <c r="A60" s="4">
        <v>58</v>
      </c>
      <c r="B60" s="4" t="s">
        <v>236</v>
      </c>
      <c r="C60" s="4" t="s">
        <v>67</v>
      </c>
      <c r="D60" s="4" t="s">
        <v>393</v>
      </c>
      <c r="E60" s="4">
        <v>2016</v>
      </c>
      <c r="F60" s="4" t="s">
        <v>68</v>
      </c>
    </row>
    <row r="61" spans="1:7" ht="30" customHeight="1" x14ac:dyDescent="0.25">
      <c r="A61" s="4">
        <v>59</v>
      </c>
      <c r="B61" s="4" t="str">
        <f>B60</f>
        <v>Matyka M.</v>
      </c>
      <c r="C61" s="4" t="str">
        <f>C60</f>
        <v>Zmiany relacji cen nawozów mineralnych i wybranych ziemiopłodów</v>
      </c>
      <c r="D61" s="4" t="str">
        <f>D60</f>
        <v>Roczniki Naukowe SERiA, t. XVIII, z, 1, s. 174-179</v>
      </c>
      <c r="E61" s="4">
        <v>2016</v>
      </c>
      <c r="F61" s="4" t="s">
        <v>69</v>
      </c>
    </row>
    <row r="62" spans="1:7" ht="30" customHeight="1" x14ac:dyDescent="0.25">
      <c r="A62" s="4">
        <v>60</v>
      </c>
      <c r="B62" s="4" t="s">
        <v>237</v>
      </c>
      <c r="C62" s="6" t="s">
        <v>70</v>
      </c>
      <c r="D62" s="6" t="s">
        <v>394</v>
      </c>
      <c r="E62" s="4">
        <v>2016</v>
      </c>
      <c r="F62" s="10" t="s">
        <v>495</v>
      </c>
    </row>
    <row r="63" spans="1:7" ht="30" customHeight="1" x14ac:dyDescent="0.25">
      <c r="A63" s="4">
        <v>61</v>
      </c>
      <c r="B63" s="4" t="s">
        <v>238</v>
      </c>
      <c r="C63" s="4" t="s">
        <v>239</v>
      </c>
      <c r="D63" s="4" t="s">
        <v>395</v>
      </c>
      <c r="E63" s="4">
        <v>2012</v>
      </c>
      <c r="F63" s="4" t="s">
        <v>71</v>
      </c>
    </row>
    <row r="64" spans="1:7" ht="30" customHeight="1" x14ac:dyDescent="0.25">
      <c r="A64" s="4">
        <v>62</v>
      </c>
      <c r="B64" s="4" t="str">
        <f>B63</f>
        <v>red. J. Ejdys</v>
      </c>
      <c r="C64" s="4" t="str">
        <f>C63</f>
        <v>Analiza kluczowych sektorów województwa podlaskiego – sektor rolnictwa</v>
      </c>
      <c r="D64" s="4" t="str">
        <f>D63</f>
        <v>Wojewódzki Urząd Pracy w Białymstoku, Białystok 2012</v>
      </c>
      <c r="E64" s="4">
        <v>2012</v>
      </c>
      <c r="F64" s="4" t="s">
        <v>72</v>
      </c>
    </row>
    <row r="65" spans="1:6" ht="44.25" customHeight="1" x14ac:dyDescent="0.25">
      <c r="A65" s="4">
        <v>63</v>
      </c>
      <c r="B65" s="4" t="s">
        <v>240</v>
      </c>
      <c r="C65" s="10" t="s">
        <v>243</v>
      </c>
      <c r="D65" s="4" t="s">
        <v>244</v>
      </c>
      <c r="E65" s="4">
        <v>2015</v>
      </c>
      <c r="F65" s="10" t="s">
        <v>507</v>
      </c>
    </row>
    <row r="66" spans="1:6" ht="30" customHeight="1" x14ac:dyDescent="0.25">
      <c r="A66" s="4">
        <v>64</v>
      </c>
      <c r="B66" s="4" t="s">
        <v>241</v>
      </c>
      <c r="C66" s="4" t="s">
        <v>74</v>
      </c>
      <c r="D66" s="4" t="s">
        <v>396</v>
      </c>
      <c r="E66" s="4">
        <v>2016</v>
      </c>
      <c r="F66" s="4" t="s">
        <v>73</v>
      </c>
    </row>
    <row r="67" spans="1:6" ht="30" customHeight="1" x14ac:dyDescent="0.25">
      <c r="A67" s="4">
        <v>65</v>
      </c>
      <c r="B67" s="4" t="s">
        <v>242</v>
      </c>
      <c r="C67" s="6" t="s">
        <v>75</v>
      </c>
      <c r="D67" s="4" t="s">
        <v>397</v>
      </c>
      <c r="E67" s="4">
        <v>2015</v>
      </c>
      <c r="F67" s="11" t="s">
        <v>559</v>
      </c>
    </row>
    <row r="68" spans="1:6" ht="30" customHeight="1" x14ac:dyDescent="0.25">
      <c r="A68" s="4">
        <v>66</v>
      </c>
      <c r="B68" s="4" t="s">
        <v>245</v>
      </c>
      <c r="C68" s="4" t="s">
        <v>76</v>
      </c>
      <c r="D68" s="4" t="s">
        <v>398</v>
      </c>
      <c r="E68" s="4">
        <v>2016</v>
      </c>
      <c r="F68" s="4" t="s">
        <v>508</v>
      </c>
    </row>
    <row r="69" spans="1:6" ht="30" customHeight="1" x14ac:dyDescent="0.25">
      <c r="A69" s="4">
        <v>67</v>
      </c>
      <c r="B69" s="4" t="s">
        <v>246</v>
      </c>
      <c r="C69" s="9" t="s">
        <v>77</v>
      </c>
      <c r="D69" s="4" t="s">
        <v>399</v>
      </c>
      <c r="E69" s="4">
        <v>2016</v>
      </c>
      <c r="F69" s="4" t="str">
        <f>F62</f>
        <v xml:space="preserve">Dzikuć M., Piwowar A., Ecological and economic aspects of electric energy production using the biomass co-firing method: The case of Poland, Renewable and Sustainable Energy Reviews 55:856–862 </v>
      </c>
    </row>
    <row r="70" spans="1:6" ht="65.25" customHeight="1" x14ac:dyDescent="0.25">
      <c r="A70" s="4">
        <v>68</v>
      </c>
      <c r="B70" s="1" t="s">
        <v>247</v>
      </c>
      <c r="C70" s="4" t="s">
        <v>78</v>
      </c>
      <c r="D70" s="8" t="s">
        <v>248</v>
      </c>
      <c r="E70" s="4">
        <v>2016</v>
      </c>
      <c r="F70" s="4" t="s">
        <v>510</v>
      </c>
    </row>
    <row r="71" spans="1:6" ht="30" customHeight="1" x14ac:dyDescent="0.25">
      <c r="A71" s="4">
        <v>69</v>
      </c>
      <c r="B71" s="7" t="s">
        <v>249</v>
      </c>
      <c r="C71" s="6" t="s">
        <v>79</v>
      </c>
      <c r="D71" s="4" t="s">
        <v>80</v>
      </c>
      <c r="E71" s="4">
        <v>2016</v>
      </c>
      <c r="F71" s="4" t="str">
        <f>F70</f>
        <v>Piwowar A., Dzikuć M.,  Adamczyk J. (2016). Agricultural biogas plants in Poland—selected technological, market and environmental aspects. Renewable and Sustainable Energy Reviews, 58, 69–74</v>
      </c>
    </row>
    <row r="72" spans="1:6" ht="30" customHeight="1" x14ac:dyDescent="0.25">
      <c r="A72" s="4">
        <v>70</v>
      </c>
      <c r="B72" s="1" t="s">
        <v>250</v>
      </c>
      <c r="C72" s="4" t="s">
        <v>251</v>
      </c>
      <c r="D72" s="4" t="s">
        <v>400</v>
      </c>
      <c r="E72" s="4">
        <v>2016</v>
      </c>
      <c r="F72" s="4" t="s">
        <v>509</v>
      </c>
    </row>
    <row r="73" spans="1:6" ht="30" customHeight="1" x14ac:dyDescent="0.25">
      <c r="A73" s="4">
        <v>71</v>
      </c>
      <c r="B73" s="1" t="s">
        <v>252</v>
      </c>
      <c r="C73" s="4" t="s">
        <v>360</v>
      </c>
      <c r="D73" s="4" t="s">
        <v>81</v>
      </c>
      <c r="E73" s="4">
        <v>2016</v>
      </c>
      <c r="F73" s="10" t="s">
        <v>560</v>
      </c>
    </row>
    <row r="74" spans="1:6" ht="30" customHeight="1" x14ac:dyDescent="0.25">
      <c r="A74" s="4">
        <v>72</v>
      </c>
      <c r="B74" s="1" t="s">
        <v>253</v>
      </c>
      <c r="C74" s="4" t="s">
        <v>361</v>
      </c>
      <c r="D74" s="4" t="s">
        <v>82</v>
      </c>
      <c r="E74" s="4">
        <v>2016</v>
      </c>
      <c r="F74" s="10" t="s">
        <v>561</v>
      </c>
    </row>
    <row r="75" spans="1:6" ht="30" customHeight="1" x14ac:dyDescent="0.25">
      <c r="A75" s="4">
        <v>73</v>
      </c>
      <c r="B75" s="4" t="s">
        <v>254</v>
      </c>
      <c r="C75" s="4" t="s">
        <v>255</v>
      </c>
      <c r="D75" s="4" t="s">
        <v>401</v>
      </c>
      <c r="E75" s="4">
        <v>2016</v>
      </c>
      <c r="F75" s="4" t="s">
        <v>84</v>
      </c>
    </row>
    <row r="76" spans="1:6" ht="30" customHeight="1" x14ac:dyDescent="0.25">
      <c r="A76" s="4">
        <v>74</v>
      </c>
      <c r="B76" s="4" t="s">
        <v>256</v>
      </c>
      <c r="C76" s="4" t="s">
        <v>85</v>
      </c>
      <c r="D76" s="4" t="s">
        <v>402</v>
      </c>
      <c r="E76" s="4">
        <v>2016</v>
      </c>
      <c r="F76" s="4" t="s">
        <v>511</v>
      </c>
    </row>
    <row r="77" spans="1:6" ht="30" customHeight="1" x14ac:dyDescent="0.25">
      <c r="A77" s="4">
        <v>75</v>
      </c>
      <c r="B77" s="4" t="s">
        <v>257</v>
      </c>
      <c r="C77" s="15" t="s">
        <v>86</v>
      </c>
      <c r="D77" s="4" t="s">
        <v>403</v>
      </c>
      <c r="E77" s="4">
        <v>2016</v>
      </c>
      <c r="F77" s="6" t="s">
        <v>87</v>
      </c>
    </row>
    <row r="78" spans="1:6" ht="30" customHeight="1" x14ac:dyDescent="0.25">
      <c r="A78" s="4">
        <v>76</v>
      </c>
      <c r="B78" s="4" t="s">
        <v>258</v>
      </c>
      <c r="C78" s="15" t="s">
        <v>88</v>
      </c>
      <c r="D78" s="4" t="s">
        <v>397</v>
      </c>
      <c r="E78" s="4">
        <v>2016</v>
      </c>
      <c r="F78" s="11" t="s">
        <v>562</v>
      </c>
    </row>
    <row r="79" spans="1:6" ht="30" customHeight="1" x14ac:dyDescent="0.25">
      <c r="A79" s="4">
        <v>77</v>
      </c>
      <c r="B79" s="4" t="s">
        <v>259</v>
      </c>
      <c r="C79" s="9" t="s">
        <v>89</v>
      </c>
      <c r="D79" s="4" t="s">
        <v>404</v>
      </c>
      <c r="E79" s="4">
        <v>2016</v>
      </c>
      <c r="F79" s="4" t="s">
        <v>563</v>
      </c>
    </row>
    <row r="80" spans="1:6" ht="30" customHeight="1" x14ac:dyDescent="0.25">
      <c r="A80" s="4">
        <v>78</v>
      </c>
      <c r="B80" s="4" t="s">
        <v>261</v>
      </c>
      <c r="C80" s="4" t="s">
        <v>92</v>
      </c>
      <c r="D80" s="4" t="s">
        <v>405</v>
      </c>
      <c r="E80" s="4">
        <v>2016</v>
      </c>
      <c r="F80" s="4" t="s">
        <v>93</v>
      </c>
    </row>
    <row r="81" spans="1:6" ht="30" customHeight="1" x14ac:dyDescent="0.25">
      <c r="A81" s="4">
        <v>79</v>
      </c>
      <c r="B81" s="4" t="s">
        <v>260</v>
      </c>
      <c r="C81" s="4" t="s">
        <v>90</v>
      </c>
      <c r="D81" s="4" t="s">
        <v>406</v>
      </c>
      <c r="E81" s="4">
        <v>2016</v>
      </c>
      <c r="F81" s="4" t="s">
        <v>91</v>
      </c>
    </row>
    <row r="82" spans="1:6" ht="30" customHeight="1" x14ac:dyDescent="0.25">
      <c r="A82" s="4">
        <v>80</v>
      </c>
      <c r="B82" s="4" t="s">
        <v>262</v>
      </c>
      <c r="C82" s="4" t="s">
        <v>362</v>
      </c>
      <c r="D82" s="4" t="s">
        <v>407</v>
      </c>
      <c r="E82" s="4">
        <v>2016</v>
      </c>
      <c r="F82" s="4" t="s">
        <v>94</v>
      </c>
    </row>
    <row r="83" spans="1:6" ht="30" customHeight="1" x14ac:dyDescent="0.25">
      <c r="A83" s="4">
        <v>81</v>
      </c>
      <c r="B83" s="4" t="s">
        <v>263</v>
      </c>
      <c r="C83" s="4" t="s">
        <v>95</v>
      </c>
      <c r="D83" s="4" t="s">
        <v>408</v>
      </c>
      <c r="E83" s="4">
        <v>2017</v>
      </c>
      <c r="F83" s="4" t="s">
        <v>96</v>
      </c>
    </row>
    <row r="84" spans="1:6" ht="30" customHeight="1" x14ac:dyDescent="0.25">
      <c r="A84" s="4">
        <v>82</v>
      </c>
      <c r="B84" s="4" t="s">
        <v>241</v>
      </c>
      <c r="C84" s="4" t="s">
        <v>74</v>
      </c>
      <c r="D84" s="4" t="s">
        <v>409</v>
      </c>
      <c r="E84" s="4">
        <v>2016</v>
      </c>
      <c r="F84" s="4" t="s">
        <v>97</v>
      </c>
    </row>
    <row r="85" spans="1:6" ht="30" customHeight="1" x14ac:dyDescent="0.25">
      <c r="A85" s="4">
        <v>83</v>
      </c>
      <c r="B85" s="4" t="s">
        <v>264</v>
      </c>
      <c r="C85" s="4" t="s">
        <v>98</v>
      </c>
      <c r="D85" s="4" t="s">
        <v>99</v>
      </c>
      <c r="E85" s="4">
        <v>2016</v>
      </c>
      <c r="F85" s="4" t="s">
        <v>100</v>
      </c>
    </row>
    <row r="86" spans="1:6" ht="30" customHeight="1" x14ac:dyDescent="0.25">
      <c r="A86" s="4">
        <v>84</v>
      </c>
      <c r="B86" s="4" t="s">
        <v>265</v>
      </c>
      <c r="C86" s="9" t="s">
        <v>101</v>
      </c>
      <c r="D86" s="4" t="s">
        <v>410</v>
      </c>
      <c r="E86" s="4">
        <v>2016</v>
      </c>
      <c r="F86" s="4" t="str">
        <f>F75</f>
        <v>Piwowar, A. (2013): Rynek pasz przemysłowych w Polsce w latach 2005-2011 [Feed industrial market in the years 2005-2011]. Journal of Agribusiness and Rural Development, 3(29), pp. 111-119</v>
      </c>
    </row>
    <row r="87" spans="1:6" ht="30" customHeight="1" x14ac:dyDescent="0.25">
      <c r="A87" s="4">
        <v>85</v>
      </c>
      <c r="B87" s="4" t="s">
        <v>266</v>
      </c>
      <c r="C87" s="4" t="s">
        <v>103</v>
      </c>
      <c r="D87" s="4" t="s">
        <v>411</v>
      </c>
      <c r="E87" s="4">
        <v>2016</v>
      </c>
      <c r="F87" s="4" t="s">
        <v>102</v>
      </c>
    </row>
    <row r="88" spans="1:6" ht="30" customHeight="1" x14ac:dyDescent="0.25">
      <c r="A88" s="4">
        <v>86</v>
      </c>
      <c r="B88" s="4" t="str">
        <f>B86</f>
        <v>Malak-Rawlikowska A., Milczarek-Andrzejewska D.</v>
      </c>
      <c r="C88" s="4" t="s">
        <v>83</v>
      </c>
      <c r="D88" s="4" t="s">
        <v>412</v>
      </c>
      <c r="E88" s="4">
        <v>2016</v>
      </c>
      <c r="F88" s="4" t="str">
        <f>F86</f>
        <v>Piwowar, A. (2013): Rynek pasz przemysłowych w Polsce w latach 2005-2011 [Feed industrial market in the years 2005-2011]. Journal of Agribusiness and Rural Development, 3(29), pp. 111-119</v>
      </c>
    </row>
    <row r="89" spans="1:6" ht="30" customHeight="1" x14ac:dyDescent="0.25">
      <c r="A89" s="4">
        <v>87</v>
      </c>
      <c r="B89" s="4" t="s">
        <v>267</v>
      </c>
      <c r="C89" s="9" t="s">
        <v>104</v>
      </c>
      <c r="D89" s="4" t="s">
        <v>413</v>
      </c>
      <c r="E89" s="4">
        <v>2017</v>
      </c>
      <c r="F89" s="4" t="str">
        <f>F71</f>
        <v>Piwowar A., Dzikuć M.,  Adamczyk J. (2016). Agricultural biogas plants in Poland—selected technological, market and environmental aspects. Renewable and Sustainable Energy Reviews, 58, 69–74</v>
      </c>
    </row>
    <row r="90" spans="1:6" ht="30" customHeight="1" x14ac:dyDescent="0.25">
      <c r="A90" s="4">
        <v>88</v>
      </c>
      <c r="B90" s="4" t="s">
        <v>268</v>
      </c>
      <c r="C90" s="6" t="s">
        <v>105</v>
      </c>
      <c r="D90" s="4" t="s">
        <v>414</v>
      </c>
      <c r="E90" s="4">
        <v>2016</v>
      </c>
      <c r="F90" s="4" t="str">
        <f>F69</f>
        <v xml:space="preserve">Dzikuć M., Piwowar A., Ecological and economic aspects of electric energy production using the biomass co-firing method: The case of Poland, Renewable and Sustainable Energy Reviews 55:856–862 </v>
      </c>
    </row>
    <row r="91" spans="1:6" ht="30" customHeight="1" x14ac:dyDescent="0.25">
      <c r="A91" s="4">
        <v>89</v>
      </c>
      <c r="B91" s="4" t="str">
        <f>B90</f>
        <v>Wędzik A., Siewierski T., Szypowski M.</v>
      </c>
      <c r="C91" s="4" t="str">
        <f>C90</f>
        <v>Green certificates market in Poland – The sources of crisis</v>
      </c>
      <c r="D91" s="4" t="str">
        <f>D90</f>
        <v>Renewable and Sustainable Energy Reviews, vol. 75, p. 490-503 DOI: 10.1016/j.rser.2016.11.014</v>
      </c>
      <c r="E91" s="4">
        <v>2016</v>
      </c>
      <c r="F91" s="4" t="str">
        <f>F55</f>
        <v>Piwowar A., Dzikuc M., Outline of the economic and technical problems associated with the co-combustion of biomass in Poland, Renew Sustain Energy Rev, 54 (2016), pp. 415–420</v>
      </c>
    </row>
    <row r="92" spans="1:6" ht="30" customHeight="1" x14ac:dyDescent="0.25">
      <c r="A92" s="4">
        <v>90</v>
      </c>
      <c r="B92" s="4" t="s">
        <v>269</v>
      </c>
      <c r="C92" s="4" t="s">
        <v>106</v>
      </c>
      <c r="D92" s="4" t="s">
        <v>415</v>
      </c>
      <c r="E92" s="4">
        <v>2016</v>
      </c>
      <c r="F92" s="4" t="s">
        <v>512</v>
      </c>
    </row>
    <row r="93" spans="1:6" ht="30" customHeight="1" x14ac:dyDescent="0.25">
      <c r="A93" s="4">
        <v>91</v>
      </c>
      <c r="B93" s="4" t="s">
        <v>270</v>
      </c>
      <c r="C93" s="4" t="s">
        <v>107</v>
      </c>
      <c r="D93" s="4" t="s">
        <v>416</v>
      </c>
      <c r="E93" s="4">
        <v>2016</v>
      </c>
      <c r="F93" s="4" t="s">
        <v>108</v>
      </c>
    </row>
    <row r="94" spans="1:6" ht="30" customHeight="1" x14ac:dyDescent="0.25">
      <c r="A94" s="4">
        <v>92</v>
      </c>
      <c r="B94" s="4" t="s">
        <v>271</v>
      </c>
      <c r="C94" s="4" t="s">
        <v>109</v>
      </c>
      <c r="D94" s="4" t="s">
        <v>417</v>
      </c>
      <c r="E94" s="4">
        <v>2016</v>
      </c>
      <c r="F94" s="4" t="str">
        <f>F89</f>
        <v>Piwowar A., Dzikuć M.,  Adamczyk J. (2016). Agricultural biogas plants in Poland—selected technological, market and environmental aspects. Renewable and Sustainable Energy Reviews, 58, 69–74</v>
      </c>
    </row>
    <row r="95" spans="1:6" ht="30" customHeight="1" x14ac:dyDescent="0.25">
      <c r="A95" s="4">
        <v>93</v>
      </c>
      <c r="B95" s="4" t="s">
        <v>272</v>
      </c>
      <c r="C95" s="4" t="s">
        <v>273</v>
      </c>
      <c r="D95" s="4" t="s">
        <v>423</v>
      </c>
      <c r="E95" s="4">
        <v>2016</v>
      </c>
      <c r="F95" s="4" t="s">
        <v>513</v>
      </c>
    </row>
    <row r="96" spans="1:6" ht="30" customHeight="1" x14ac:dyDescent="0.25">
      <c r="A96" s="4">
        <v>94</v>
      </c>
      <c r="B96" s="4" t="str">
        <f>B95</f>
        <v>Dylewski R., Adamczyk J.</v>
      </c>
      <c r="C96" s="4" t="str">
        <f>C95</f>
        <v>Ocena efektów ekologicznych termoizolacji budynków</v>
      </c>
      <c r="D96" s="4" t="str">
        <f>D95</f>
        <v>Systemy Wspomagania w Inżynierii Produkcji, s. 86-94</v>
      </c>
      <c r="E96" s="4">
        <f>E95</f>
        <v>2016</v>
      </c>
      <c r="F96" s="4" t="s">
        <v>514</v>
      </c>
    </row>
    <row r="97" spans="1:6" ht="30" customHeight="1" x14ac:dyDescent="0.25">
      <c r="A97" s="4">
        <v>95</v>
      </c>
      <c r="B97" s="4" t="s">
        <v>274</v>
      </c>
      <c r="C97" s="4" t="s">
        <v>110</v>
      </c>
      <c r="D97" s="4" t="s">
        <v>424</v>
      </c>
      <c r="E97" s="4">
        <v>2017</v>
      </c>
      <c r="F97" s="4" t="str">
        <f>F96</f>
        <v>Dzikuć M., Piwowar A. „Ecological and economic aspects of electric energy production using the biomass co-firing method: The case of Poland.” Renewable and Sustainable Energy Reviews, vol. 55, 2016, p. 856-862.</v>
      </c>
    </row>
    <row r="98" spans="1:6" ht="30" customHeight="1" x14ac:dyDescent="0.25">
      <c r="A98" s="4">
        <v>96</v>
      </c>
      <c r="B98" s="4" t="s">
        <v>111</v>
      </c>
      <c r="C98" s="16" t="s">
        <v>276</v>
      </c>
      <c r="D98" s="4" t="s">
        <v>425</v>
      </c>
      <c r="E98" s="4">
        <v>2015</v>
      </c>
      <c r="F98" s="4" t="s">
        <v>112</v>
      </c>
    </row>
    <row r="99" spans="1:6" ht="30" customHeight="1" x14ac:dyDescent="0.25">
      <c r="A99" s="4">
        <v>97</v>
      </c>
      <c r="B99" s="4" t="s">
        <v>113</v>
      </c>
      <c r="C99" s="9" t="s">
        <v>277</v>
      </c>
      <c r="D99" s="10" t="s">
        <v>426</v>
      </c>
      <c r="E99" s="4">
        <v>2016</v>
      </c>
      <c r="F99" s="4" t="s">
        <v>114</v>
      </c>
    </row>
    <row r="100" spans="1:6" ht="30" customHeight="1" x14ac:dyDescent="0.25">
      <c r="A100" s="4">
        <v>98</v>
      </c>
      <c r="B100" s="4" t="s">
        <v>275</v>
      </c>
      <c r="C100" s="4" t="s">
        <v>278</v>
      </c>
      <c r="D100" s="4" t="s">
        <v>115</v>
      </c>
      <c r="E100" s="4">
        <v>2016</v>
      </c>
      <c r="F100" s="4" t="str">
        <f>F89</f>
        <v>Piwowar A., Dzikuć M.,  Adamczyk J. (2016). Agricultural biogas plants in Poland—selected technological, market and environmental aspects. Renewable and Sustainable Energy Reviews, 58, 69–74</v>
      </c>
    </row>
    <row r="101" spans="1:6" ht="30" customHeight="1" x14ac:dyDescent="0.25">
      <c r="A101" s="4">
        <v>99</v>
      </c>
      <c r="B101" s="4" t="s">
        <v>225</v>
      </c>
      <c r="C101" s="6" t="s">
        <v>117</v>
      </c>
      <c r="D101" s="4" t="s">
        <v>427</v>
      </c>
      <c r="E101" s="4">
        <v>2016</v>
      </c>
      <c r="F101" s="4" t="s">
        <v>116</v>
      </c>
    </row>
    <row r="102" spans="1:6" ht="30" customHeight="1" x14ac:dyDescent="0.25">
      <c r="A102" s="4">
        <v>100</v>
      </c>
      <c r="B102" s="4" t="s">
        <v>3</v>
      </c>
      <c r="C102" s="9" t="s">
        <v>279</v>
      </c>
      <c r="D102" s="4" t="s">
        <v>428</v>
      </c>
      <c r="E102" s="4">
        <v>2016</v>
      </c>
      <c r="F102" s="4" t="str">
        <f>F10</f>
        <v xml:space="preserve">Piwowar A., Zużycie i relacje cenowe wybranych nawozów mineralnych do ziarna pszenicy. Journal of Agribusiness and Rural Development 2010, nr 2, s. 101-109 </v>
      </c>
    </row>
    <row r="103" spans="1:6" ht="30" customHeight="1" x14ac:dyDescent="0.25">
      <c r="A103" s="4">
        <v>101</v>
      </c>
      <c r="B103" s="4" t="s">
        <v>21</v>
      </c>
      <c r="C103" s="6" t="s">
        <v>118</v>
      </c>
      <c r="D103" s="4" t="s">
        <v>429</v>
      </c>
      <c r="E103" s="4">
        <v>2016</v>
      </c>
      <c r="F103" s="17" t="s">
        <v>515</v>
      </c>
    </row>
    <row r="104" spans="1:6" ht="30" customHeight="1" x14ac:dyDescent="0.25">
      <c r="A104" s="4">
        <v>102</v>
      </c>
      <c r="B104" s="4" t="s">
        <v>363</v>
      </c>
      <c r="C104" s="9" t="s">
        <v>119</v>
      </c>
      <c r="D104" s="4" t="s">
        <v>430</v>
      </c>
      <c r="E104" s="4">
        <v>2017</v>
      </c>
      <c r="F104" s="4" t="str">
        <f>F90</f>
        <v xml:space="preserve">Dzikuć M., Piwowar A., Ecological and economic aspects of electric energy production using the biomass co-firing method: The case of Poland, Renewable and Sustainable Energy Reviews 55:856–862 </v>
      </c>
    </row>
    <row r="105" spans="1:6" ht="30" customHeight="1" x14ac:dyDescent="0.25">
      <c r="A105" s="4">
        <v>103</v>
      </c>
      <c r="B105" s="4" t="s">
        <v>364</v>
      </c>
      <c r="C105" s="4" t="s">
        <v>280</v>
      </c>
      <c r="D105" s="4" t="s">
        <v>431</v>
      </c>
      <c r="E105" s="4">
        <v>2016</v>
      </c>
      <c r="F105" s="4" t="s">
        <v>120</v>
      </c>
    </row>
    <row r="106" spans="1:6" ht="30" customHeight="1" x14ac:dyDescent="0.25">
      <c r="A106" s="4">
        <v>104</v>
      </c>
      <c r="B106" s="4" t="s">
        <v>365</v>
      </c>
      <c r="C106" s="4" t="s">
        <v>281</v>
      </c>
      <c r="D106" s="4" t="s">
        <v>432</v>
      </c>
      <c r="E106" s="4">
        <v>2016</v>
      </c>
      <c r="F106" s="4" t="s">
        <v>516</v>
      </c>
    </row>
    <row r="107" spans="1:6" ht="30" customHeight="1" x14ac:dyDescent="0.25">
      <c r="A107" s="4">
        <v>105</v>
      </c>
      <c r="B107" s="4" t="s">
        <v>366</v>
      </c>
      <c r="C107" s="4" t="s">
        <v>282</v>
      </c>
      <c r="D107" s="4" t="s">
        <v>433</v>
      </c>
      <c r="E107" s="4">
        <v>2016</v>
      </c>
      <c r="F107" s="4" t="s">
        <v>517</v>
      </c>
    </row>
    <row r="108" spans="1:6" ht="30" customHeight="1" x14ac:dyDescent="0.25">
      <c r="A108" s="4">
        <v>106</v>
      </c>
      <c r="B108" s="4" t="s">
        <v>367</v>
      </c>
      <c r="C108" s="4" t="s">
        <v>121</v>
      </c>
      <c r="D108" s="10" t="s">
        <v>434</v>
      </c>
      <c r="E108" s="4">
        <v>2016</v>
      </c>
      <c r="F108" s="4" t="s">
        <v>122</v>
      </c>
    </row>
    <row r="109" spans="1:6" ht="30" customHeight="1" x14ac:dyDescent="0.25">
      <c r="A109" s="4">
        <v>107</v>
      </c>
      <c r="B109" s="4" t="str">
        <f>B108</f>
        <v>Horysz M., Malinowski Ł., Szatyłowicz E., S. Skarżyński, Barszczewska I., Woroniecka N., Dąbrowska K., Trybułowski Ł., Piekutin J.</v>
      </c>
      <c r="C109" s="4" t="str">
        <f>C108</f>
        <v>Analiza i uwarunkowania rozwoju biogazowni rolniczych w województwie podlaskim</v>
      </c>
      <c r="D109" s="4" t="str">
        <f>D108</f>
        <v>Inżynieria Środowiska– młodym okiem (red. I. Skoczko, J. Piekutin, M. Wysocka, M. Załuska). Oficyna Wydawnicza Politechniki Białostockiej,  Białystok 2016, s. 240-261</v>
      </c>
      <c r="E109" s="4">
        <v>2016</v>
      </c>
      <c r="F109" s="4" t="s">
        <v>123</v>
      </c>
    </row>
    <row r="110" spans="1:6" ht="30" customHeight="1" x14ac:dyDescent="0.25">
      <c r="A110" s="4">
        <v>108</v>
      </c>
      <c r="B110" s="4" t="s">
        <v>270</v>
      </c>
      <c r="C110" s="4" t="s">
        <v>283</v>
      </c>
      <c r="D110" s="10" t="s">
        <v>435</v>
      </c>
      <c r="E110" s="4">
        <v>2016</v>
      </c>
      <c r="F110" s="4" t="s">
        <v>124</v>
      </c>
    </row>
    <row r="111" spans="1:6" ht="30" customHeight="1" x14ac:dyDescent="0.25">
      <c r="A111" s="4">
        <v>109</v>
      </c>
      <c r="B111" s="4" t="s">
        <v>368</v>
      </c>
      <c r="C111" s="4" t="s">
        <v>284</v>
      </c>
      <c r="D111" s="4" t="s">
        <v>436</v>
      </c>
      <c r="E111" s="4">
        <v>2016</v>
      </c>
      <c r="F111" s="4" t="s">
        <v>125</v>
      </c>
    </row>
    <row r="112" spans="1:6" ht="30" customHeight="1" x14ac:dyDescent="0.25">
      <c r="A112" s="4">
        <v>110</v>
      </c>
      <c r="B112" s="4" t="s">
        <v>369</v>
      </c>
      <c r="C112" s="4" t="s">
        <v>285</v>
      </c>
      <c r="D112" s="4" t="s">
        <v>437</v>
      </c>
      <c r="E112" s="4">
        <v>2016</v>
      </c>
      <c r="F112" s="4" t="s">
        <v>126</v>
      </c>
    </row>
    <row r="113" spans="1:6" ht="30" customHeight="1" x14ac:dyDescent="0.25">
      <c r="A113" s="4">
        <v>111</v>
      </c>
      <c r="B113" s="4" t="s">
        <v>225</v>
      </c>
      <c r="C113" s="6" t="s">
        <v>117</v>
      </c>
      <c r="D113" s="4" t="s">
        <v>427</v>
      </c>
      <c r="E113" s="4">
        <v>2016</v>
      </c>
      <c r="F113" s="4" t="s">
        <v>127</v>
      </c>
    </row>
    <row r="114" spans="1:6" ht="30" customHeight="1" x14ac:dyDescent="0.25">
      <c r="A114" s="4">
        <v>112</v>
      </c>
      <c r="B114" s="4" t="s">
        <v>274</v>
      </c>
      <c r="C114" s="9" t="s">
        <v>128</v>
      </c>
      <c r="D114" s="4" t="s">
        <v>438</v>
      </c>
      <c r="E114" s="4">
        <v>2017</v>
      </c>
      <c r="F114" s="4" t="str">
        <f>F104</f>
        <v xml:space="preserve">Dzikuć M., Piwowar A., Ecological and economic aspects of electric energy production using the biomass co-firing method: The case of Poland, Renewable and Sustainable Energy Reviews 55:856–862 </v>
      </c>
    </row>
    <row r="115" spans="1:6" ht="30" customHeight="1" x14ac:dyDescent="0.25">
      <c r="A115" s="4">
        <v>113</v>
      </c>
      <c r="B115" s="4" t="s">
        <v>370</v>
      </c>
      <c r="C115" s="4" t="s">
        <v>286</v>
      </c>
      <c r="D115" s="10" t="s">
        <v>439</v>
      </c>
      <c r="E115" s="4">
        <v>2017</v>
      </c>
      <c r="F115" s="10" t="s">
        <v>418</v>
      </c>
    </row>
    <row r="116" spans="1:6" ht="30" customHeight="1" x14ac:dyDescent="0.25">
      <c r="A116" s="4">
        <v>114</v>
      </c>
      <c r="B116" s="1" t="s">
        <v>371</v>
      </c>
      <c r="C116" s="9" t="s">
        <v>129</v>
      </c>
      <c r="D116" s="4" t="s">
        <v>440</v>
      </c>
      <c r="E116" s="4">
        <v>2017</v>
      </c>
      <c r="F116" s="9" t="s">
        <v>518</v>
      </c>
    </row>
    <row r="117" spans="1:6" ht="30" customHeight="1" x14ac:dyDescent="0.25">
      <c r="A117" s="4">
        <v>115</v>
      </c>
      <c r="B117" s="1" t="s">
        <v>372</v>
      </c>
      <c r="C117" s="4" t="s">
        <v>131</v>
      </c>
      <c r="D117" s="4" t="s">
        <v>441</v>
      </c>
      <c r="E117" s="4">
        <v>2016</v>
      </c>
      <c r="F117" s="11" t="s">
        <v>578</v>
      </c>
    </row>
    <row r="118" spans="1:6" ht="30" customHeight="1" x14ac:dyDescent="0.25">
      <c r="A118" s="4">
        <v>116</v>
      </c>
      <c r="B118" s="1" t="s">
        <v>372</v>
      </c>
      <c r="C118" s="4" t="s">
        <v>131</v>
      </c>
      <c r="D118" s="4" t="s">
        <v>441</v>
      </c>
      <c r="E118" s="4">
        <v>2016</v>
      </c>
      <c r="F118" s="13" t="s">
        <v>564</v>
      </c>
    </row>
    <row r="119" spans="1:6" ht="30" customHeight="1" x14ac:dyDescent="0.25">
      <c r="A119" s="4">
        <v>117</v>
      </c>
      <c r="B119" s="1" t="s">
        <v>372</v>
      </c>
      <c r="C119" s="4" t="s">
        <v>131</v>
      </c>
      <c r="D119" s="4" t="s">
        <v>441</v>
      </c>
      <c r="E119" s="4">
        <v>2016</v>
      </c>
      <c r="F119" s="11" t="s">
        <v>565</v>
      </c>
    </row>
    <row r="120" spans="1:6" ht="30" customHeight="1" x14ac:dyDescent="0.25">
      <c r="A120" s="4">
        <v>118</v>
      </c>
      <c r="B120" s="4" t="s">
        <v>373</v>
      </c>
      <c r="C120" s="18" t="s">
        <v>287</v>
      </c>
      <c r="D120" s="10" t="s">
        <v>442</v>
      </c>
      <c r="E120" s="4">
        <v>2016</v>
      </c>
      <c r="F120" s="4" t="s">
        <v>513</v>
      </c>
    </row>
    <row r="121" spans="1:6" ht="30" customHeight="1" x14ac:dyDescent="0.25">
      <c r="A121" s="4">
        <v>119</v>
      </c>
      <c r="B121" s="4" t="s">
        <v>371</v>
      </c>
      <c r="C121" s="4" t="s">
        <v>132</v>
      </c>
      <c r="D121" s="4" t="s">
        <v>443</v>
      </c>
      <c r="E121" s="4">
        <v>2017</v>
      </c>
      <c r="F121" s="4" t="s">
        <v>519</v>
      </c>
    </row>
    <row r="122" spans="1:6" ht="30" customHeight="1" x14ac:dyDescent="0.25">
      <c r="A122" s="4">
        <v>120</v>
      </c>
      <c r="B122" s="4" t="s">
        <v>374</v>
      </c>
      <c r="C122" s="4" t="s">
        <v>133</v>
      </c>
      <c r="D122" s="4" t="s">
        <v>444</v>
      </c>
      <c r="E122" s="4">
        <v>2017</v>
      </c>
      <c r="F122" s="4" t="str">
        <f>F114</f>
        <v xml:space="preserve">Dzikuć M., Piwowar A., Ecological and economic aspects of electric energy production using the biomass co-firing method: The case of Poland, Renewable and Sustainable Energy Reviews 55:856–862 </v>
      </c>
    </row>
    <row r="123" spans="1:6" ht="30" customHeight="1" x14ac:dyDescent="0.25">
      <c r="A123" s="4">
        <v>121</v>
      </c>
      <c r="B123" s="9" t="s">
        <v>113</v>
      </c>
      <c r="C123" s="4" t="s">
        <v>288</v>
      </c>
      <c r="D123" s="1" t="s">
        <v>445</v>
      </c>
      <c r="E123" s="4">
        <v>2017</v>
      </c>
      <c r="F123" s="4" t="s">
        <v>136</v>
      </c>
    </row>
    <row r="124" spans="1:6" ht="30" customHeight="1" x14ac:dyDescent="0.25">
      <c r="A124" s="4">
        <v>122</v>
      </c>
      <c r="B124" s="4" t="s">
        <v>378</v>
      </c>
      <c r="C124" s="4" t="s">
        <v>289</v>
      </c>
      <c r="D124" s="4" t="s">
        <v>446</v>
      </c>
      <c r="E124" s="4">
        <v>2017</v>
      </c>
      <c r="F124" s="4" t="s">
        <v>520</v>
      </c>
    </row>
    <row r="125" spans="1:6" ht="30" customHeight="1" x14ac:dyDescent="0.25">
      <c r="A125" s="4">
        <v>123</v>
      </c>
      <c r="B125" s="4" t="s">
        <v>265</v>
      </c>
      <c r="C125" s="4" t="s">
        <v>137</v>
      </c>
      <c r="D125" s="4" t="s">
        <v>447</v>
      </c>
      <c r="E125" s="4">
        <v>2016</v>
      </c>
      <c r="F125" s="4" t="s">
        <v>138</v>
      </c>
    </row>
    <row r="126" spans="1:6" ht="30" customHeight="1" x14ac:dyDescent="0.25">
      <c r="A126" s="4">
        <v>124</v>
      </c>
      <c r="B126" s="9" t="s">
        <v>377</v>
      </c>
      <c r="C126" s="9" t="s">
        <v>135</v>
      </c>
      <c r="D126" s="4" t="s">
        <v>448</v>
      </c>
      <c r="E126" s="4">
        <v>2017</v>
      </c>
      <c r="F126" s="4" t="s">
        <v>134</v>
      </c>
    </row>
    <row r="127" spans="1:6" ht="30" customHeight="1" x14ac:dyDescent="0.25">
      <c r="A127" s="4">
        <v>125</v>
      </c>
      <c r="B127" s="9" t="s">
        <v>359</v>
      </c>
      <c r="C127" s="4" t="s">
        <v>290</v>
      </c>
      <c r="D127" s="4" t="s">
        <v>449</v>
      </c>
      <c r="E127" s="4">
        <v>2017</v>
      </c>
      <c r="F127" s="4" t="s">
        <v>139</v>
      </c>
    </row>
    <row r="128" spans="1:6" ht="30" customHeight="1" x14ac:dyDescent="0.25">
      <c r="A128" s="4">
        <v>126</v>
      </c>
      <c r="B128" s="9" t="str">
        <f>B127</f>
        <v>Woźniak B., Bachman P.</v>
      </c>
      <c r="C128" s="4" t="str">
        <f>C127</f>
        <v>Odnawialne źródła energii a bezpieczeństwo energetyczne krajów Unii Europejskiej</v>
      </c>
      <c r="D128" s="4" t="str">
        <f>D127</f>
        <v>[w]: Problemy inżynierii bezpieczeństwa i nauk o pracy. Praca zbiorowa pod red. P. Bachman. Wyd. Uniwersytet Zielonogórski, Zielona Góra</v>
      </c>
      <c r="E128" s="4">
        <f>E127</f>
        <v>2017</v>
      </c>
      <c r="F128" s="4" t="s">
        <v>140</v>
      </c>
    </row>
    <row r="129" spans="1:6" ht="30" customHeight="1" x14ac:dyDescent="0.25">
      <c r="A129" s="4">
        <v>127</v>
      </c>
      <c r="B129" s="9" t="s">
        <v>329</v>
      </c>
      <c r="C129" s="4" t="s">
        <v>142</v>
      </c>
      <c r="D129" s="4" t="s">
        <v>450</v>
      </c>
      <c r="E129" s="4">
        <v>2017</v>
      </c>
      <c r="F129" s="4" t="s">
        <v>141</v>
      </c>
    </row>
    <row r="130" spans="1:6" ht="30" customHeight="1" x14ac:dyDescent="0.25">
      <c r="A130" s="4">
        <v>128</v>
      </c>
      <c r="B130" s="4" t="s">
        <v>271</v>
      </c>
      <c r="C130" s="4" t="s">
        <v>109</v>
      </c>
      <c r="D130" s="4" t="s">
        <v>451</v>
      </c>
      <c r="E130" s="4">
        <v>2016</v>
      </c>
      <c r="F130" s="4" t="s">
        <v>143</v>
      </c>
    </row>
    <row r="131" spans="1:6" ht="30" customHeight="1" x14ac:dyDescent="0.25">
      <c r="A131" s="4">
        <v>129</v>
      </c>
      <c r="B131" s="6" t="s">
        <v>145</v>
      </c>
      <c r="C131" s="4" t="s">
        <v>144</v>
      </c>
      <c r="D131" s="4" t="s">
        <v>452</v>
      </c>
      <c r="E131" s="4">
        <v>2017</v>
      </c>
      <c r="F131" s="4" t="s">
        <v>521</v>
      </c>
    </row>
    <row r="132" spans="1:6" ht="30" customHeight="1" x14ac:dyDescent="0.25">
      <c r="A132" s="4">
        <v>130</v>
      </c>
      <c r="B132" s="4" t="s">
        <v>292</v>
      </c>
      <c r="C132" s="4" t="s">
        <v>293</v>
      </c>
      <c r="D132" s="4" t="s">
        <v>453</v>
      </c>
      <c r="E132" s="4">
        <v>2017</v>
      </c>
      <c r="F132" s="10" t="s">
        <v>291</v>
      </c>
    </row>
    <row r="133" spans="1:6" ht="30" customHeight="1" x14ac:dyDescent="0.25">
      <c r="A133" s="4">
        <v>131</v>
      </c>
      <c r="B133" s="4" t="s">
        <v>358</v>
      </c>
      <c r="C133" s="4" t="s">
        <v>357</v>
      </c>
      <c r="D133" s="4" t="s">
        <v>454</v>
      </c>
      <c r="E133" s="4">
        <v>2017</v>
      </c>
      <c r="F133" s="4" t="s">
        <v>522</v>
      </c>
    </row>
    <row r="134" spans="1:6" ht="30" customHeight="1" x14ac:dyDescent="0.25">
      <c r="A134" s="4">
        <v>132</v>
      </c>
      <c r="B134" s="4" t="s">
        <v>355</v>
      </c>
      <c r="C134" s="6" t="s">
        <v>146</v>
      </c>
      <c r="D134" s="4" t="s">
        <v>455</v>
      </c>
      <c r="E134" s="4">
        <v>2017</v>
      </c>
      <c r="F134" s="4" t="str">
        <f>F121</f>
        <v>Piwowar A., Dzikuć M., Outline of the economic and technical problems associated with the co-combustion of biomass in Poland, Renewable and Sustainable Energy Reviews, 54 (2016), pp. 415–420 </v>
      </c>
    </row>
    <row r="135" spans="1:6" ht="30" customHeight="1" x14ac:dyDescent="0.25">
      <c r="A135" s="4">
        <v>133</v>
      </c>
      <c r="B135" s="4" t="s">
        <v>354</v>
      </c>
      <c r="C135" s="6" t="s">
        <v>130</v>
      </c>
      <c r="D135" s="4" t="s">
        <v>456</v>
      </c>
      <c r="E135" s="4">
        <v>2017</v>
      </c>
      <c r="F135" s="4" t="str">
        <f>F126</f>
        <v>Dzikuc M, Piwowar A (2016) Ecological and economic aspects of electric energy production using the biomass co-firing method: the case of Poland. Renew Sustain Energy Rev 55:856–862</v>
      </c>
    </row>
    <row r="136" spans="1:6" ht="30" customHeight="1" x14ac:dyDescent="0.25">
      <c r="A136" s="4">
        <v>134</v>
      </c>
      <c r="B136" s="9" t="s">
        <v>353</v>
      </c>
      <c r="C136" s="10" t="s">
        <v>356</v>
      </c>
      <c r="D136" s="4" t="s">
        <v>457</v>
      </c>
      <c r="E136" s="4">
        <v>2017</v>
      </c>
      <c r="F136" s="4" t="s">
        <v>147</v>
      </c>
    </row>
    <row r="137" spans="1:6" ht="30" customHeight="1" x14ac:dyDescent="0.25">
      <c r="A137" s="4">
        <v>135</v>
      </c>
      <c r="B137" s="4" t="s">
        <v>352</v>
      </c>
      <c r="C137" s="10" t="s">
        <v>344</v>
      </c>
      <c r="D137" s="4" t="s">
        <v>458</v>
      </c>
      <c r="E137" s="4">
        <v>2017</v>
      </c>
      <c r="F137" s="10" t="s">
        <v>523</v>
      </c>
    </row>
    <row r="138" spans="1:6" ht="30" customHeight="1" x14ac:dyDescent="0.25">
      <c r="A138" s="4">
        <v>136</v>
      </c>
      <c r="B138" s="9" t="s">
        <v>351</v>
      </c>
      <c r="C138" s="6" t="s">
        <v>148</v>
      </c>
      <c r="D138" s="4" t="s">
        <v>459</v>
      </c>
      <c r="E138" s="4">
        <v>2017</v>
      </c>
      <c r="F138" s="4" t="s">
        <v>149</v>
      </c>
    </row>
    <row r="139" spans="1:6" ht="30" customHeight="1" x14ac:dyDescent="0.25">
      <c r="A139" s="4">
        <v>137</v>
      </c>
      <c r="B139" s="4" t="s">
        <v>350</v>
      </c>
      <c r="C139" s="4" t="s">
        <v>144</v>
      </c>
      <c r="D139" s="4" t="s">
        <v>460</v>
      </c>
      <c r="E139" s="4">
        <v>2017</v>
      </c>
      <c r="F139" s="4" t="str">
        <f>F138</f>
        <v>Piwowar Arkadiusz, Maciej Dzikuć, Janusz Adamczyk. 2016. „Agricultural biogas plants in Poland - Selected technological, market and environmental aspects”. Renewable and Sustainable Energy Reviews (58): 69-74.</v>
      </c>
    </row>
    <row r="140" spans="1:6" ht="30" customHeight="1" x14ac:dyDescent="0.25">
      <c r="A140" s="4">
        <v>138</v>
      </c>
      <c r="B140" s="4" t="s">
        <v>579</v>
      </c>
      <c r="C140" s="6" t="s">
        <v>343</v>
      </c>
      <c r="D140" s="4" t="s">
        <v>150</v>
      </c>
      <c r="E140" s="4">
        <v>2017</v>
      </c>
      <c r="F140" s="4" t="s">
        <v>524</v>
      </c>
    </row>
    <row r="141" spans="1:6" ht="30" customHeight="1" x14ac:dyDescent="0.25">
      <c r="A141" s="4">
        <v>139</v>
      </c>
      <c r="B141" s="4" t="s">
        <v>349</v>
      </c>
      <c r="C141" s="4" t="s">
        <v>151</v>
      </c>
      <c r="D141" s="4" t="s">
        <v>461</v>
      </c>
      <c r="E141" s="4">
        <v>2017</v>
      </c>
      <c r="F141" s="4" t="s">
        <v>525</v>
      </c>
    </row>
    <row r="142" spans="1:6" ht="30" customHeight="1" x14ac:dyDescent="0.25">
      <c r="A142" s="4">
        <v>140</v>
      </c>
      <c r="B142" s="4" t="s">
        <v>325</v>
      </c>
      <c r="C142" s="4" t="s">
        <v>152</v>
      </c>
      <c r="D142" s="4" t="s">
        <v>462</v>
      </c>
      <c r="E142" s="4">
        <v>2017</v>
      </c>
      <c r="F142" s="4" t="s">
        <v>153</v>
      </c>
    </row>
    <row r="143" spans="1:6" ht="30" customHeight="1" x14ac:dyDescent="0.25">
      <c r="A143" s="4">
        <v>141</v>
      </c>
      <c r="B143" s="4" t="s">
        <v>348</v>
      </c>
      <c r="C143" s="4" t="s">
        <v>342</v>
      </c>
      <c r="D143" s="4" t="s">
        <v>463</v>
      </c>
      <c r="E143" s="4">
        <v>2017</v>
      </c>
      <c r="F143" s="4" t="s">
        <v>154</v>
      </c>
    </row>
    <row r="144" spans="1:6" ht="30" customHeight="1" x14ac:dyDescent="0.25">
      <c r="A144" s="4">
        <v>142</v>
      </c>
      <c r="B144" s="4" t="s">
        <v>747</v>
      </c>
      <c r="C144" s="4" t="s">
        <v>155</v>
      </c>
      <c r="D144" s="4" t="s">
        <v>464</v>
      </c>
      <c r="E144" s="4">
        <v>2017</v>
      </c>
      <c r="F144" s="11" t="s">
        <v>580</v>
      </c>
    </row>
    <row r="145" spans="1:6" ht="30" customHeight="1" x14ac:dyDescent="0.25">
      <c r="A145" s="4">
        <v>143</v>
      </c>
      <c r="B145" s="4" t="s">
        <v>347</v>
      </c>
      <c r="C145" s="10" t="s">
        <v>341</v>
      </c>
      <c r="D145" s="4" t="s">
        <v>156</v>
      </c>
      <c r="E145" s="4">
        <v>2017</v>
      </c>
      <c r="F145" s="4" t="s">
        <v>526</v>
      </c>
    </row>
    <row r="146" spans="1:6" ht="30" customHeight="1" x14ac:dyDescent="0.25">
      <c r="A146" s="4">
        <v>144</v>
      </c>
      <c r="B146" s="4" t="s">
        <v>346</v>
      </c>
      <c r="C146" s="10" t="s">
        <v>157</v>
      </c>
      <c r="D146" s="4" t="s">
        <v>465</v>
      </c>
      <c r="E146" s="4">
        <v>2017</v>
      </c>
      <c r="F146" s="10" t="s">
        <v>158</v>
      </c>
    </row>
    <row r="147" spans="1:6" ht="30" customHeight="1" x14ac:dyDescent="0.25">
      <c r="A147" s="4">
        <v>145</v>
      </c>
      <c r="B147" s="10" t="s">
        <v>345</v>
      </c>
      <c r="C147" s="10" t="s">
        <v>757</v>
      </c>
      <c r="D147" s="10" t="s">
        <v>159</v>
      </c>
      <c r="E147" s="4">
        <v>2017</v>
      </c>
      <c r="F147" s="10" t="s">
        <v>527</v>
      </c>
    </row>
    <row r="148" spans="1:6" ht="30" customHeight="1" x14ac:dyDescent="0.25">
      <c r="A148" s="4">
        <v>146</v>
      </c>
      <c r="B148" s="4" t="s">
        <v>337</v>
      </c>
      <c r="C148" s="10" t="s">
        <v>340</v>
      </c>
      <c r="D148" s="4" t="s">
        <v>466</v>
      </c>
      <c r="E148" s="4">
        <v>2017</v>
      </c>
      <c r="F148" s="10" t="s">
        <v>528</v>
      </c>
    </row>
    <row r="149" spans="1:6" ht="30" customHeight="1" x14ac:dyDescent="0.25">
      <c r="A149" s="4">
        <v>147</v>
      </c>
      <c r="B149" s="4" t="s">
        <v>336</v>
      </c>
      <c r="C149" s="10" t="s">
        <v>339</v>
      </c>
      <c r="D149" s="4" t="s">
        <v>467</v>
      </c>
      <c r="E149" s="4">
        <v>2016</v>
      </c>
      <c r="F149" s="10" t="s">
        <v>160</v>
      </c>
    </row>
    <row r="150" spans="1:6" ht="30" customHeight="1" x14ac:dyDescent="0.25">
      <c r="A150" s="4">
        <v>148</v>
      </c>
      <c r="B150" s="4" t="s">
        <v>335</v>
      </c>
      <c r="C150" s="10" t="s">
        <v>338</v>
      </c>
      <c r="D150" s="4" t="s">
        <v>468</v>
      </c>
      <c r="E150" s="4">
        <v>2017</v>
      </c>
      <c r="F150" s="10" t="s">
        <v>529</v>
      </c>
    </row>
    <row r="151" spans="1:6" ht="30" customHeight="1" x14ac:dyDescent="0.25">
      <c r="A151" s="4">
        <v>149</v>
      </c>
      <c r="B151" s="4" t="s">
        <v>334</v>
      </c>
      <c r="C151" s="10" t="s">
        <v>161</v>
      </c>
      <c r="D151" s="4" t="s">
        <v>469</v>
      </c>
      <c r="E151" s="4">
        <v>2017</v>
      </c>
      <c r="F151" s="4" t="s">
        <v>162</v>
      </c>
    </row>
    <row r="152" spans="1:6" ht="30" customHeight="1" x14ac:dyDescent="0.25">
      <c r="A152" s="4">
        <v>150</v>
      </c>
      <c r="B152" s="4" t="s">
        <v>329</v>
      </c>
      <c r="C152" s="10" t="s">
        <v>333</v>
      </c>
      <c r="D152" s="4" t="s">
        <v>470</v>
      </c>
      <c r="E152" s="4">
        <v>2017</v>
      </c>
      <c r="F152" s="10" t="s">
        <v>530</v>
      </c>
    </row>
    <row r="153" spans="1:6" ht="30" customHeight="1" x14ac:dyDescent="0.25">
      <c r="A153" s="4">
        <v>151</v>
      </c>
      <c r="B153" s="4" t="s">
        <v>328</v>
      </c>
      <c r="C153" s="4" t="s">
        <v>163</v>
      </c>
      <c r="D153" s="4" t="s">
        <v>471</v>
      </c>
      <c r="E153" s="4">
        <v>2017</v>
      </c>
      <c r="F153" s="10" t="s">
        <v>164</v>
      </c>
    </row>
    <row r="154" spans="1:6" ht="30" customHeight="1" x14ac:dyDescent="0.25">
      <c r="A154" s="4">
        <v>152</v>
      </c>
      <c r="B154" s="4" t="s">
        <v>327</v>
      </c>
      <c r="C154" s="4" t="s">
        <v>332</v>
      </c>
      <c r="D154" s="4" t="s">
        <v>472</v>
      </c>
      <c r="E154" s="4">
        <v>2017</v>
      </c>
      <c r="F154" s="10" t="s">
        <v>531</v>
      </c>
    </row>
    <row r="155" spans="1:6" ht="30" customHeight="1" x14ac:dyDescent="0.25">
      <c r="A155" s="4">
        <v>153</v>
      </c>
      <c r="B155" s="4" t="s">
        <v>326</v>
      </c>
      <c r="C155" s="4" t="s">
        <v>165</v>
      </c>
      <c r="D155" s="4" t="s">
        <v>473</v>
      </c>
      <c r="E155" s="4">
        <v>2017</v>
      </c>
      <c r="F155" s="4" t="s">
        <v>581</v>
      </c>
    </row>
    <row r="156" spans="1:6" ht="30" customHeight="1" x14ac:dyDescent="0.25">
      <c r="A156" s="4">
        <v>154</v>
      </c>
      <c r="B156" s="4" t="s">
        <v>325</v>
      </c>
      <c r="C156" s="4" t="s">
        <v>152</v>
      </c>
      <c r="D156" s="4" t="s">
        <v>462</v>
      </c>
      <c r="E156" s="4">
        <v>2017</v>
      </c>
      <c r="F156" s="10" t="s">
        <v>166</v>
      </c>
    </row>
    <row r="157" spans="1:6" ht="30" customHeight="1" x14ac:dyDescent="0.25">
      <c r="A157" s="4">
        <v>155</v>
      </c>
      <c r="B157" s="10" t="s">
        <v>324</v>
      </c>
      <c r="C157" s="10" t="s">
        <v>331</v>
      </c>
      <c r="D157" s="4" t="s">
        <v>474</v>
      </c>
      <c r="E157" s="4">
        <v>2017</v>
      </c>
      <c r="F157" s="10" t="s">
        <v>532</v>
      </c>
    </row>
    <row r="158" spans="1:6" ht="30" customHeight="1" x14ac:dyDescent="0.25">
      <c r="A158" s="4">
        <v>156</v>
      </c>
      <c r="B158" s="10" t="s">
        <v>323</v>
      </c>
      <c r="C158" s="4" t="s">
        <v>167</v>
      </c>
      <c r="D158" s="4" t="s">
        <v>475</v>
      </c>
      <c r="E158" s="4">
        <v>2018</v>
      </c>
      <c r="F158" s="10" t="s">
        <v>116</v>
      </c>
    </row>
    <row r="159" spans="1:6" ht="30" customHeight="1" x14ac:dyDescent="0.25">
      <c r="A159" s="4">
        <v>157</v>
      </c>
      <c r="B159" s="10" t="s">
        <v>322</v>
      </c>
      <c r="C159" s="10" t="s">
        <v>330</v>
      </c>
      <c r="D159" s="10" t="s">
        <v>476</v>
      </c>
      <c r="E159" s="4">
        <v>2017</v>
      </c>
      <c r="F159" s="10" t="s">
        <v>533</v>
      </c>
    </row>
    <row r="160" spans="1:6" ht="30" customHeight="1" x14ac:dyDescent="0.25">
      <c r="A160" s="4">
        <v>158</v>
      </c>
      <c r="B160" s="10" t="s">
        <v>321</v>
      </c>
      <c r="C160" s="4" t="s">
        <v>169</v>
      </c>
      <c r="D160" s="10" t="s">
        <v>477</v>
      </c>
      <c r="E160" s="4">
        <v>2017</v>
      </c>
      <c r="F160" s="10" t="s">
        <v>168</v>
      </c>
    </row>
    <row r="161" spans="1:6" ht="30" customHeight="1" x14ac:dyDescent="0.25">
      <c r="A161" s="4">
        <v>159</v>
      </c>
      <c r="B161" s="10" t="s">
        <v>320</v>
      </c>
      <c r="C161" s="10" t="s">
        <v>319</v>
      </c>
      <c r="D161" s="4" t="s">
        <v>478</v>
      </c>
      <c r="E161" s="4">
        <v>2015</v>
      </c>
      <c r="F161" s="10" t="s">
        <v>534</v>
      </c>
    </row>
    <row r="162" spans="1:6" ht="30" customHeight="1" x14ac:dyDescent="0.25">
      <c r="A162" s="4">
        <v>160</v>
      </c>
      <c r="B162" s="10" t="s">
        <v>317</v>
      </c>
      <c r="C162" s="10" t="s">
        <v>318</v>
      </c>
      <c r="D162" s="10" t="s">
        <v>479</v>
      </c>
      <c r="E162" s="4">
        <v>2016</v>
      </c>
      <c r="F162" s="10" t="s">
        <v>419</v>
      </c>
    </row>
    <row r="163" spans="1:6" ht="30" customHeight="1" x14ac:dyDescent="0.25">
      <c r="A163" s="4">
        <v>161</v>
      </c>
      <c r="B163" s="10" t="s">
        <v>313</v>
      </c>
      <c r="C163" s="10" t="s">
        <v>312</v>
      </c>
      <c r="D163" s="10" t="s">
        <v>480</v>
      </c>
      <c r="E163" s="4">
        <v>2014</v>
      </c>
      <c r="F163" s="10" t="s">
        <v>535</v>
      </c>
    </row>
    <row r="164" spans="1:6" ht="30" customHeight="1" x14ac:dyDescent="0.25">
      <c r="A164" s="4">
        <v>162</v>
      </c>
      <c r="B164" s="10" t="s">
        <v>311</v>
      </c>
      <c r="C164" s="10" t="s">
        <v>314</v>
      </c>
      <c r="D164" s="10" t="s">
        <v>481</v>
      </c>
      <c r="E164" s="4">
        <v>2013</v>
      </c>
      <c r="F164" s="10" t="s">
        <v>541</v>
      </c>
    </row>
    <row r="165" spans="1:6" ht="30" customHeight="1" x14ac:dyDescent="0.25">
      <c r="A165" s="4">
        <v>163</v>
      </c>
      <c r="B165" s="10" t="s">
        <v>3</v>
      </c>
      <c r="C165" s="10" t="s">
        <v>170</v>
      </c>
      <c r="D165" s="10" t="s">
        <v>482</v>
      </c>
      <c r="E165" s="4">
        <v>2017</v>
      </c>
      <c r="F165" s="10" t="s">
        <v>536</v>
      </c>
    </row>
    <row r="166" spans="1:6" ht="30" customHeight="1" x14ac:dyDescent="0.25">
      <c r="A166" s="4">
        <v>164</v>
      </c>
      <c r="B166" s="10" t="s">
        <v>315</v>
      </c>
      <c r="C166" s="10" t="s">
        <v>171</v>
      </c>
      <c r="D166" s="10" t="s">
        <v>483</v>
      </c>
      <c r="E166" s="4">
        <v>2017</v>
      </c>
      <c r="F166" s="10" t="s">
        <v>538</v>
      </c>
    </row>
    <row r="167" spans="1:6" ht="30" customHeight="1" x14ac:dyDescent="0.25">
      <c r="A167" s="4">
        <v>165</v>
      </c>
      <c r="B167" s="10" t="s">
        <v>270</v>
      </c>
      <c r="C167" s="10" t="s">
        <v>310</v>
      </c>
      <c r="D167" s="10" t="s">
        <v>172</v>
      </c>
      <c r="E167" s="4">
        <v>2017</v>
      </c>
      <c r="F167" s="10" t="s">
        <v>537</v>
      </c>
    </row>
    <row r="168" spans="1:6" ht="30" customHeight="1" x14ac:dyDescent="0.25">
      <c r="A168" s="4">
        <v>166</v>
      </c>
      <c r="B168" s="10" t="s">
        <v>307</v>
      </c>
      <c r="C168" s="10" t="s">
        <v>575</v>
      </c>
      <c r="D168" s="10" t="s">
        <v>576</v>
      </c>
      <c r="E168" s="4">
        <v>2017</v>
      </c>
      <c r="F168" s="4" t="s">
        <v>573</v>
      </c>
    </row>
    <row r="169" spans="1:6" ht="30" customHeight="1" x14ac:dyDescent="0.25">
      <c r="A169" s="4">
        <v>167</v>
      </c>
      <c r="B169" s="10" t="s">
        <v>306</v>
      </c>
      <c r="C169" s="10" t="s">
        <v>309</v>
      </c>
      <c r="D169" s="10" t="s">
        <v>484</v>
      </c>
      <c r="E169" s="4">
        <v>2017</v>
      </c>
      <c r="F169" s="10" t="s">
        <v>539</v>
      </c>
    </row>
    <row r="170" spans="1:6" ht="30" customHeight="1" x14ac:dyDescent="0.25">
      <c r="A170" s="4">
        <v>168</v>
      </c>
      <c r="B170" s="10" t="s">
        <v>305</v>
      </c>
      <c r="C170" s="10" t="s">
        <v>304</v>
      </c>
      <c r="D170" s="10" t="s">
        <v>485</v>
      </c>
      <c r="E170" s="4">
        <v>2016</v>
      </c>
      <c r="F170" s="10" t="s">
        <v>420</v>
      </c>
    </row>
    <row r="171" spans="1:6" ht="30" customHeight="1" x14ac:dyDescent="0.25">
      <c r="A171" s="4">
        <v>169</v>
      </c>
      <c r="B171" s="10" t="s">
        <v>302</v>
      </c>
      <c r="C171" s="10" t="s">
        <v>303</v>
      </c>
      <c r="D171" s="19" t="s">
        <v>486</v>
      </c>
      <c r="E171" s="4">
        <v>2016</v>
      </c>
      <c r="F171" s="10" t="s">
        <v>496</v>
      </c>
    </row>
    <row r="172" spans="1:6" ht="30" customHeight="1" x14ac:dyDescent="0.25">
      <c r="A172" s="4">
        <v>170</v>
      </c>
      <c r="B172" s="10" t="s">
        <v>301</v>
      </c>
      <c r="C172" s="10" t="s">
        <v>300</v>
      </c>
      <c r="D172" s="10" t="s">
        <v>174</v>
      </c>
      <c r="E172" s="10">
        <v>2014</v>
      </c>
      <c r="F172" s="10" t="s">
        <v>173</v>
      </c>
    </row>
    <row r="173" spans="1:6" ht="30" customHeight="1" x14ac:dyDescent="0.25">
      <c r="A173" s="4">
        <v>171</v>
      </c>
      <c r="B173" s="10" t="s">
        <v>308</v>
      </c>
      <c r="C173" s="10" t="s">
        <v>299</v>
      </c>
      <c r="D173" s="10" t="s">
        <v>175</v>
      </c>
      <c r="E173" s="4">
        <v>2014</v>
      </c>
      <c r="F173" s="10" t="s">
        <v>422</v>
      </c>
    </row>
    <row r="174" spans="1:6" ht="30" customHeight="1" x14ac:dyDescent="0.25">
      <c r="A174" s="4">
        <v>172</v>
      </c>
      <c r="B174" s="10" t="s">
        <v>308</v>
      </c>
      <c r="C174" s="10" t="s">
        <v>298</v>
      </c>
      <c r="D174" s="10" t="s">
        <v>487</v>
      </c>
      <c r="E174" s="4">
        <v>2014</v>
      </c>
      <c r="F174" s="10" t="s">
        <v>421</v>
      </c>
    </row>
    <row r="175" spans="1:6" ht="30" customHeight="1" x14ac:dyDescent="0.25">
      <c r="A175" s="4">
        <v>173</v>
      </c>
      <c r="B175" s="10" t="s">
        <v>308</v>
      </c>
      <c r="C175" s="10" t="s">
        <v>297</v>
      </c>
      <c r="D175" s="10" t="s">
        <v>488</v>
      </c>
      <c r="E175" s="4">
        <v>2015</v>
      </c>
      <c r="F175" s="10" t="s">
        <v>498</v>
      </c>
    </row>
    <row r="176" spans="1:6" ht="30" customHeight="1" x14ac:dyDescent="0.25">
      <c r="A176" s="4">
        <v>174</v>
      </c>
      <c r="B176" s="10" t="s">
        <v>240</v>
      </c>
      <c r="C176" s="10" t="s">
        <v>243</v>
      </c>
      <c r="D176" s="10" t="s">
        <v>489</v>
      </c>
      <c r="E176" s="4">
        <v>2015</v>
      </c>
      <c r="F176" s="4" t="str">
        <f>F171</f>
        <v xml:space="preserve">Firlej K., Hamulczuk M., Kozłowski W., Kufel J., Piwowar A., Stańko S., Struktury rynku i kierunki ich zmian w łańcuchu marketingowym  żywnoci w Polsce i na świecie, pr. zbior. pod red. nauk. M. Hamulczuka, Program Wieloletni 2015-2019, nr 13, IERiGŻ -PIB, Warszawa 2015 </v>
      </c>
    </row>
    <row r="177" spans="1:6" ht="30" customHeight="1" x14ac:dyDescent="0.25">
      <c r="A177" s="4">
        <v>175</v>
      </c>
      <c r="B177" s="10" t="s">
        <v>295</v>
      </c>
      <c r="C177" s="10" t="s">
        <v>296</v>
      </c>
      <c r="D177" s="10" t="s">
        <v>490</v>
      </c>
      <c r="E177" s="4">
        <v>2017</v>
      </c>
      <c r="F177" s="10" t="s">
        <v>497</v>
      </c>
    </row>
    <row r="178" spans="1:6" ht="30" customHeight="1" x14ac:dyDescent="0.25">
      <c r="A178" s="4">
        <v>176</v>
      </c>
      <c r="B178" s="10" t="s">
        <v>294</v>
      </c>
      <c r="C178" s="10" t="s">
        <v>176</v>
      </c>
      <c r="D178" s="10" t="s">
        <v>491</v>
      </c>
      <c r="E178" s="4">
        <v>2018</v>
      </c>
      <c r="F178" s="10" t="s">
        <v>495</v>
      </c>
    </row>
    <row r="179" spans="1:6" ht="30" customHeight="1" x14ac:dyDescent="0.25">
      <c r="A179" s="4">
        <v>177</v>
      </c>
      <c r="B179" s="4" t="s">
        <v>216</v>
      </c>
      <c r="C179" s="4" t="s">
        <v>217</v>
      </c>
      <c r="D179" s="4" t="s">
        <v>218</v>
      </c>
      <c r="E179" s="4">
        <v>2017</v>
      </c>
      <c r="F179" s="10" t="s">
        <v>540</v>
      </c>
    </row>
    <row r="180" spans="1:6" ht="30" customHeight="1" x14ac:dyDescent="0.25">
      <c r="A180" s="4">
        <v>178</v>
      </c>
      <c r="B180" s="4" t="s">
        <v>567</v>
      </c>
      <c r="C180" s="4" t="s">
        <v>568</v>
      </c>
      <c r="D180" s="4" t="s">
        <v>569</v>
      </c>
      <c r="E180" s="4">
        <v>2017</v>
      </c>
      <c r="F180" s="20" t="s">
        <v>566</v>
      </c>
    </row>
    <row r="181" spans="1:6" ht="30" customHeight="1" x14ac:dyDescent="0.25">
      <c r="A181" s="4">
        <v>179</v>
      </c>
      <c r="B181" s="4" t="s">
        <v>570</v>
      </c>
      <c r="C181" s="4" t="s">
        <v>571</v>
      </c>
      <c r="D181" s="4" t="s">
        <v>572</v>
      </c>
      <c r="E181" s="4">
        <v>2017</v>
      </c>
      <c r="F181" s="4" t="s">
        <v>573</v>
      </c>
    </row>
    <row r="182" spans="1:6" ht="30" customHeight="1" x14ac:dyDescent="0.25">
      <c r="A182" s="5">
        <v>180</v>
      </c>
      <c r="B182" s="21" t="s">
        <v>582</v>
      </c>
      <c r="C182" s="21" t="s">
        <v>583</v>
      </c>
      <c r="D182" s="21" t="s">
        <v>585</v>
      </c>
      <c r="E182" s="3">
        <v>2018</v>
      </c>
      <c r="F182" s="99" t="s">
        <v>584</v>
      </c>
    </row>
    <row r="183" spans="1:6" ht="30" customHeight="1" x14ac:dyDescent="0.25">
      <c r="A183" s="4">
        <v>181</v>
      </c>
      <c r="B183" s="22" t="s">
        <v>589</v>
      </c>
      <c r="C183" s="22" t="s">
        <v>590</v>
      </c>
      <c r="D183" s="22" t="s">
        <v>591</v>
      </c>
      <c r="E183" s="3">
        <v>2017</v>
      </c>
      <c r="F183" s="22" t="s">
        <v>587</v>
      </c>
    </row>
    <row r="184" spans="1:6" ht="30" customHeight="1" x14ac:dyDescent="0.25">
      <c r="A184" s="5">
        <v>182</v>
      </c>
      <c r="B184" s="3" t="str">
        <f>B183</f>
        <v>Węgrzyn A., Leszczyński N., Rudy S.</v>
      </c>
      <c r="C184" s="3" t="str">
        <f>C183</f>
        <v>Zmienność masy i wytrzymałości na ściskanie granul nawozów wapniowych</v>
      </c>
      <c r="D184" s="3" t="str">
        <f>D183</f>
        <v>Przemysł Chemiczny, t. 96, nr 11, s. 2296-2300</v>
      </c>
      <c r="E184" s="3">
        <f>E183</f>
        <v>2017</v>
      </c>
      <c r="F184" s="22" t="s">
        <v>588</v>
      </c>
    </row>
    <row r="185" spans="1:6" ht="30" customHeight="1" x14ac:dyDescent="0.25">
      <c r="A185" s="4">
        <v>183</v>
      </c>
      <c r="B185" s="22" t="s">
        <v>592</v>
      </c>
      <c r="C185" s="23" t="s">
        <v>593</v>
      </c>
      <c r="D185" s="22" t="s">
        <v>594</v>
      </c>
      <c r="E185" s="3">
        <v>2017</v>
      </c>
      <c r="F185" s="23" t="s">
        <v>595</v>
      </c>
    </row>
    <row r="186" spans="1:6" ht="30" customHeight="1" x14ac:dyDescent="0.25">
      <c r="A186" s="4">
        <v>184</v>
      </c>
      <c r="B186" s="24" t="s">
        <v>261</v>
      </c>
      <c r="C186" s="24" t="s">
        <v>596</v>
      </c>
      <c r="D186" s="24" t="s">
        <v>597</v>
      </c>
      <c r="E186" s="3">
        <v>2017</v>
      </c>
      <c r="F186" s="3" t="str">
        <f>F182</f>
        <v>Firlej, K., Kowalska, A., Piwowar, A.: Competitiveness and innovation of the Polish food industry. Agricultural Economics (Zemědělská ekonomika) 63 (2017), DOI: 10.17221/111/2016-AGRICECON</v>
      </c>
    </row>
    <row r="187" spans="1:6" ht="30" customHeight="1" x14ac:dyDescent="0.25">
      <c r="A187" s="5">
        <v>185</v>
      </c>
      <c r="B187" s="25" t="s">
        <v>598</v>
      </c>
      <c r="C187" s="26" t="s">
        <v>599</v>
      </c>
      <c r="D187" s="25" t="s">
        <v>600</v>
      </c>
      <c r="E187" s="3">
        <v>2017</v>
      </c>
      <c r="F187" s="3" t="str">
        <f>F175</f>
        <v>Urban S. (red.), 2014, Agrobiznes i biobiznes. Teoria i praktyka, Wydawnictwo Uniwersytetu Ekonomicznego we Wrocławiu</v>
      </c>
    </row>
    <row r="188" spans="1:6" ht="30" customHeight="1" x14ac:dyDescent="0.25">
      <c r="A188" s="5">
        <v>186</v>
      </c>
      <c r="B188" s="27" t="s">
        <v>601</v>
      </c>
      <c r="C188" s="30" t="s">
        <v>602</v>
      </c>
      <c r="D188" s="30" t="s">
        <v>612</v>
      </c>
      <c r="E188" s="3">
        <v>2017</v>
      </c>
      <c r="F188" s="27" t="s">
        <v>116</v>
      </c>
    </row>
    <row r="189" spans="1:6" ht="30" customHeight="1" x14ac:dyDescent="0.25">
      <c r="A189" s="5">
        <v>187</v>
      </c>
      <c r="B189" s="27" t="s">
        <v>603</v>
      </c>
      <c r="C189" s="27" t="s">
        <v>604</v>
      </c>
      <c r="D189" s="28" t="s">
        <v>605</v>
      </c>
      <c r="E189" s="3">
        <v>2017</v>
      </c>
      <c r="F189" s="27" t="s">
        <v>607</v>
      </c>
    </row>
    <row r="190" spans="1:6" ht="30" customHeight="1" x14ac:dyDescent="0.25">
      <c r="A190" s="5">
        <v>188</v>
      </c>
      <c r="B190" s="29" t="s">
        <v>608</v>
      </c>
      <c r="C190" s="29" t="s">
        <v>609</v>
      </c>
      <c r="D190" s="29" t="s">
        <v>610</v>
      </c>
      <c r="E190" s="3">
        <v>2017</v>
      </c>
      <c r="F190" s="29" t="s">
        <v>611</v>
      </c>
    </row>
    <row r="191" spans="1:6" ht="30" customHeight="1" x14ac:dyDescent="0.25">
      <c r="A191" s="5">
        <v>189</v>
      </c>
      <c r="B191" s="30" t="s">
        <v>614</v>
      </c>
      <c r="C191" s="30" t="s">
        <v>613</v>
      </c>
      <c r="D191" s="32" t="s">
        <v>623</v>
      </c>
      <c r="E191" s="3">
        <v>2018</v>
      </c>
      <c r="F191" s="30" t="s">
        <v>508</v>
      </c>
    </row>
    <row r="192" spans="1:6" ht="30" customHeight="1" x14ac:dyDescent="0.25">
      <c r="A192" s="5">
        <v>190</v>
      </c>
      <c r="B192" s="30" t="s">
        <v>616</v>
      </c>
      <c r="C192" s="32" t="s">
        <v>615</v>
      </c>
      <c r="D192" s="3" t="str">
        <f>D191</f>
        <v>Polish Journal of Environmental Studies (in press)</v>
      </c>
      <c r="E192" s="3">
        <v>2018</v>
      </c>
      <c r="F192" s="30" t="s">
        <v>508</v>
      </c>
    </row>
    <row r="193" spans="1:6" ht="30" customHeight="1" x14ac:dyDescent="0.25">
      <c r="A193" s="3">
        <v>191</v>
      </c>
      <c r="B193" s="31" t="s">
        <v>617</v>
      </c>
      <c r="C193" s="31" t="s">
        <v>618</v>
      </c>
      <c r="D193" s="32" t="s">
        <v>622</v>
      </c>
      <c r="E193" s="3">
        <v>2018</v>
      </c>
      <c r="F193" s="43" t="s">
        <v>647</v>
      </c>
    </row>
    <row r="194" spans="1:6" ht="30" customHeight="1" x14ac:dyDescent="0.25">
      <c r="A194" s="3">
        <v>192</v>
      </c>
      <c r="B194" s="32" t="s">
        <v>619</v>
      </c>
      <c r="C194" s="32" t="s">
        <v>620</v>
      </c>
      <c r="D194" s="32" t="s">
        <v>621</v>
      </c>
      <c r="E194" s="3">
        <v>2017</v>
      </c>
      <c r="F194" s="43" t="s">
        <v>648</v>
      </c>
    </row>
    <row r="195" spans="1:6" ht="30" customHeight="1" x14ac:dyDescent="0.25">
      <c r="A195" s="3">
        <v>193</v>
      </c>
      <c r="B195" s="3" t="str">
        <f t="shared" ref="B195:D196" si="2">B194</f>
        <v>Czakowski D., Czyżewski A.</v>
      </c>
      <c r="C195" s="3" t="str">
        <f t="shared" si="2"/>
        <v>Podstawowe rynki rolne w Polsce przed i po akcesji do Unii Europejskiej.  Poziom i uwarunkowania rozwoju</v>
      </c>
      <c r="D195" s="3" t="str">
        <f t="shared" si="2"/>
        <v>Wyd.Kujawsko-Pomorskiej Szkoły Wyższej w Bydgoszczy, Bydgoszcz 2017, ISBN 978-83-65744-04-3, 265 ss.</v>
      </c>
      <c r="E195" s="3">
        <v>2017</v>
      </c>
      <c r="F195" s="43" t="s">
        <v>649</v>
      </c>
    </row>
    <row r="196" spans="1:6" ht="30" customHeight="1" x14ac:dyDescent="0.25">
      <c r="A196" s="3">
        <v>194</v>
      </c>
      <c r="B196" s="3" t="str">
        <f t="shared" si="2"/>
        <v>Czakowski D., Czyżewski A.</v>
      </c>
      <c r="C196" s="3" t="str">
        <f t="shared" si="2"/>
        <v>Podstawowe rynki rolne w Polsce przed i po akcesji do Unii Europejskiej.  Poziom i uwarunkowania rozwoju</v>
      </c>
      <c r="D196" s="3" t="str">
        <f t="shared" si="2"/>
        <v>Wyd.Kujawsko-Pomorskiej Szkoły Wyższej w Bydgoszczy, Bydgoszcz 2017, ISBN 978-83-65744-04-3, 265 ss.</v>
      </c>
      <c r="E196" s="3">
        <v>2017</v>
      </c>
      <c r="F196" s="43" t="s">
        <v>650</v>
      </c>
    </row>
    <row r="197" spans="1:6" ht="30" customHeight="1" x14ac:dyDescent="0.25">
      <c r="A197" s="3">
        <v>195</v>
      </c>
      <c r="B197" s="33" t="s">
        <v>626</v>
      </c>
      <c r="C197" s="33" t="s">
        <v>624</v>
      </c>
      <c r="D197" s="33" t="s">
        <v>625</v>
      </c>
      <c r="E197" s="3">
        <v>2018</v>
      </c>
      <c r="F197" s="34" t="s">
        <v>627</v>
      </c>
    </row>
    <row r="198" spans="1:6" ht="30" customHeight="1" x14ac:dyDescent="0.25">
      <c r="A198" s="3">
        <v>196</v>
      </c>
      <c r="B198" s="35" t="s">
        <v>628</v>
      </c>
      <c r="C198" s="35" t="s">
        <v>629</v>
      </c>
      <c r="D198" s="35" t="s">
        <v>630</v>
      </c>
      <c r="E198" s="3">
        <v>2017</v>
      </c>
      <c r="F198" s="35" t="s">
        <v>493</v>
      </c>
    </row>
    <row r="199" spans="1:6" ht="30" customHeight="1" x14ac:dyDescent="0.25">
      <c r="A199" s="3">
        <v>197</v>
      </c>
      <c r="B199" s="3" t="str">
        <f>B198</f>
        <v>Zuwala J., Lasek J.</v>
      </c>
      <c r="C199" s="3" t="str">
        <f>C198</f>
        <v>Co-combustion of low-rank coals with biomass</v>
      </c>
      <c r="D199" s="3" t="str">
        <f>D198</f>
        <v>[in] Low-rank Coals for Power Generation, Fuel and Chemical Production (eds. Z. Luo,M.Agraniotis).  Elsevier</v>
      </c>
      <c r="E199" s="3">
        <v>2017</v>
      </c>
      <c r="F199" s="35" t="s">
        <v>495</v>
      </c>
    </row>
    <row r="200" spans="1:6" ht="30" customHeight="1" x14ac:dyDescent="0.25">
      <c r="A200" s="3">
        <v>198</v>
      </c>
      <c r="B200" s="36" t="s">
        <v>633</v>
      </c>
      <c r="C200" s="36" t="s">
        <v>631</v>
      </c>
      <c r="D200" s="36" t="s">
        <v>632</v>
      </c>
      <c r="E200" s="3">
        <v>2018</v>
      </c>
      <c r="F200" s="3" t="str">
        <f>F198</f>
        <v>Piwowar A., Dzikuc M., Outline of the economic and technical problems associated with the co-combustion of biomass in Poland, Renew Sustain Energy Rev, 54 (2016), pp. 415–420</v>
      </c>
    </row>
    <row r="201" spans="1:6" ht="30" customHeight="1" x14ac:dyDescent="0.25">
      <c r="A201" s="3">
        <v>199</v>
      </c>
      <c r="B201" s="37" t="s">
        <v>634</v>
      </c>
      <c r="C201" s="37" t="s">
        <v>635</v>
      </c>
      <c r="D201" s="38" t="s">
        <v>636</v>
      </c>
      <c r="E201" s="3">
        <v>2017</v>
      </c>
      <c r="F201" s="37" t="s">
        <v>510</v>
      </c>
    </row>
    <row r="202" spans="1:6" ht="30" customHeight="1" x14ac:dyDescent="0.25">
      <c r="A202" s="3">
        <v>200</v>
      </c>
      <c r="B202" s="39" t="s">
        <v>638</v>
      </c>
      <c r="C202" s="39" t="s">
        <v>637</v>
      </c>
      <c r="D202" s="39" t="s">
        <v>639</v>
      </c>
      <c r="E202" s="3">
        <v>2018</v>
      </c>
      <c r="F202" s="3" t="str">
        <f>F197</f>
        <v>Piwowar A, Dzikuć M, Adamczyk J. Agricultural biogas plants in Poland—Selected technological, market and environmental aspects. Renewable and Sustainable Energy Reviews. 2016;58:69-74</v>
      </c>
    </row>
    <row r="203" spans="1:6" ht="30" customHeight="1" x14ac:dyDescent="0.25">
      <c r="A203" s="3">
        <v>201</v>
      </c>
      <c r="B203" s="40" t="s">
        <v>640</v>
      </c>
      <c r="C203" s="40" t="s">
        <v>641</v>
      </c>
      <c r="D203" s="40" t="s">
        <v>642</v>
      </c>
      <c r="E203" s="3">
        <v>2018</v>
      </c>
      <c r="F203" s="40" t="s">
        <v>643</v>
      </c>
    </row>
    <row r="204" spans="1:6" ht="30" customHeight="1" x14ac:dyDescent="0.25">
      <c r="A204" s="3">
        <v>202</v>
      </c>
      <c r="B204" s="41" t="s">
        <v>250</v>
      </c>
      <c r="C204" s="42" t="s">
        <v>645</v>
      </c>
      <c r="D204" s="41" t="s">
        <v>644</v>
      </c>
      <c r="E204" s="3">
        <v>2018</v>
      </c>
      <c r="F204" s="43" t="s">
        <v>646</v>
      </c>
    </row>
    <row r="205" spans="1:6" ht="30" customHeight="1" x14ac:dyDescent="0.25">
      <c r="A205" s="3">
        <v>203</v>
      </c>
      <c r="B205" s="44" t="s">
        <v>651</v>
      </c>
      <c r="C205" s="44" t="s">
        <v>652</v>
      </c>
      <c r="D205" s="44" t="s">
        <v>653</v>
      </c>
      <c r="E205" s="3">
        <v>2018</v>
      </c>
      <c r="F205" s="44" t="s">
        <v>505</v>
      </c>
    </row>
    <row r="206" spans="1:6" ht="30" customHeight="1" x14ac:dyDescent="0.25">
      <c r="A206" s="3">
        <v>204</v>
      </c>
      <c r="B206" s="45" t="s">
        <v>654</v>
      </c>
      <c r="C206" s="46" t="s">
        <v>169</v>
      </c>
      <c r="D206" s="45" t="s">
        <v>655</v>
      </c>
      <c r="E206" s="3">
        <v>2017</v>
      </c>
      <c r="F206" s="46" t="s">
        <v>656</v>
      </c>
    </row>
    <row r="207" spans="1:6" ht="30" customHeight="1" x14ac:dyDescent="0.25">
      <c r="A207" s="3">
        <v>205</v>
      </c>
      <c r="B207" s="52" t="s">
        <v>672</v>
      </c>
      <c r="C207" s="46" t="s">
        <v>658</v>
      </c>
      <c r="D207" s="46" t="s">
        <v>659</v>
      </c>
      <c r="E207" s="3">
        <v>2018</v>
      </c>
      <c r="F207" s="46" t="s">
        <v>657</v>
      </c>
    </row>
    <row r="208" spans="1:6" ht="30" customHeight="1" x14ac:dyDescent="0.25">
      <c r="A208" s="3">
        <v>206</v>
      </c>
      <c r="B208" s="47" t="s">
        <v>660</v>
      </c>
      <c r="C208" s="47" t="s">
        <v>661</v>
      </c>
      <c r="D208" s="50" t="s">
        <v>670</v>
      </c>
      <c r="E208" s="3">
        <v>2017</v>
      </c>
      <c r="F208" s="47" t="s">
        <v>662</v>
      </c>
    </row>
    <row r="209" spans="1:6" ht="30" customHeight="1" x14ac:dyDescent="0.25">
      <c r="A209" s="3">
        <v>207</v>
      </c>
      <c r="B209" s="48" t="s">
        <v>663</v>
      </c>
      <c r="C209" s="51" t="s">
        <v>668</v>
      </c>
      <c r="D209" s="51" t="s">
        <v>671</v>
      </c>
      <c r="E209" s="3">
        <v>2017</v>
      </c>
      <c r="F209" s="49" t="s">
        <v>664</v>
      </c>
    </row>
    <row r="210" spans="1:6" ht="30" customHeight="1" x14ac:dyDescent="0.25">
      <c r="A210" s="3">
        <v>208</v>
      </c>
      <c r="B210" s="50" t="s">
        <v>665</v>
      </c>
      <c r="C210" s="51" t="s">
        <v>669</v>
      </c>
      <c r="D210" s="50" t="s">
        <v>667</v>
      </c>
      <c r="E210" s="3">
        <v>2018</v>
      </c>
      <c r="F210" s="51" t="s">
        <v>666</v>
      </c>
    </row>
    <row r="211" spans="1:6" ht="30" customHeight="1" x14ac:dyDescent="0.25">
      <c r="A211" s="3">
        <v>209</v>
      </c>
      <c r="B211" s="53" t="s">
        <v>236</v>
      </c>
      <c r="C211" s="53" t="s">
        <v>673</v>
      </c>
      <c r="D211" s="53" t="s">
        <v>676</v>
      </c>
      <c r="E211" s="3">
        <v>2018</v>
      </c>
      <c r="F211" s="53" t="s">
        <v>674</v>
      </c>
    </row>
    <row r="212" spans="1:6" ht="30" customHeight="1" x14ac:dyDescent="0.25">
      <c r="A212" s="3">
        <v>210</v>
      </c>
      <c r="B212" s="3" t="str">
        <f>B211</f>
        <v>Matyka M.</v>
      </c>
      <c r="C212" s="3" t="str">
        <f>C211</f>
        <v>Regionalne zróżnicowanie zmian w zużyciu nawozów mineralnych w Polsce</v>
      </c>
      <c r="D212" s="3" t="str">
        <f>D211</f>
        <v>RN SERiA 2018, v. XX, no. 3, ss. 102-107</v>
      </c>
      <c r="E212" s="3">
        <f>E211</f>
        <v>2018</v>
      </c>
      <c r="F212" s="53" t="s">
        <v>675</v>
      </c>
    </row>
    <row r="213" spans="1:6" ht="30" customHeight="1" x14ac:dyDescent="0.25">
      <c r="A213" s="3">
        <v>211</v>
      </c>
      <c r="B213" s="53" t="s">
        <v>677</v>
      </c>
      <c r="C213" s="53" t="s">
        <v>678</v>
      </c>
      <c r="D213" s="53" t="s">
        <v>679</v>
      </c>
      <c r="E213" s="3">
        <v>2018</v>
      </c>
      <c r="F213" s="53" t="s">
        <v>680</v>
      </c>
    </row>
    <row r="214" spans="1:6" ht="30" customHeight="1" x14ac:dyDescent="0.25">
      <c r="A214" s="3">
        <v>212</v>
      </c>
      <c r="B214" s="53" t="s">
        <v>681</v>
      </c>
      <c r="C214" s="53" t="s">
        <v>682</v>
      </c>
      <c r="D214" s="53" t="s">
        <v>683</v>
      </c>
      <c r="E214" s="3">
        <v>2018</v>
      </c>
      <c r="F214" s="53" t="s">
        <v>684</v>
      </c>
    </row>
    <row r="215" spans="1:6" ht="30" customHeight="1" x14ac:dyDescent="0.25">
      <c r="A215" s="3">
        <v>213</v>
      </c>
      <c r="B215" s="3" t="str">
        <f>B214</f>
        <v>Pakuła K., Kuziemska B., Becher M., Kiepuszewska A.</v>
      </c>
      <c r="C215" s="3" t="str">
        <f>C214</f>
        <v>Analiza logistyki zaopatrzenia indywidualnych gospodarstw rolnych w nawozy mineralne</v>
      </c>
      <c r="D215" s="3" t="str">
        <f>D214</f>
        <v>RN SERiA 2018, v. XX, no. 3, ss. 120-124</v>
      </c>
      <c r="E215" s="3">
        <v>2018</v>
      </c>
      <c r="F215" s="53" t="s">
        <v>685</v>
      </c>
    </row>
    <row r="216" spans="1:6" ht="30" customHeight="1" x14ac:dyDescent="0.25">
      <c r="A216" s="3">
        <v>214</v>
      </c>
      <c r="B216" s="54" t="s">
        <v>686</v>
      </c>
      <c r="C216" s="54" t="s">
        <v>687</v>
      </c>
      <c r="D216" s="54" t="s">
        <v>688</v>
      </c>
      <c r="E216" s="3">
        <v>2018</v>
      </c>
      <c r="F216" s="55" t="s">
        <v>689</v>
      </c>
    </row>
    <row r="217" spans="1:6" ht="30" customHeight="1" x14ac:dyDescent="0.25">
      <c r="A217" s="3">
        <v>215</v>
      </c>
      <c r="B217" s="56" t="s">
        <v>690</v>
      </c>
      <c r="C217" s="56" t="s">
        <v>691</v>
      </c>
      <c r="D217" s="57" t="s">
        <v>692</v>
      </c>
      <c r="E217" s="3">
        <v>2018</v>
      </c>
      <c r="F217" s="57" t="s">
        <v>693</v>
      </c>
    </row>
    <row r="218" spans="1:6" ht="30" customHeight="1" x14ac:dyDescent="0.25">
      <c r="A218" s="3">
        <v>216</v>
      </c>
      <c r="B218" s="59" t="s">
        <v>694</v>
      </c>
      <c r="C218" s="59" t="s">
        <v>695</v>
      </c>
      <c r="D218" s="59" t="s">
        <v>696</v>
      </c>
      <c r="E218" s="3">
        <v>2017</v>
      </c>
      <c r="F218" s="61" t="s">
        <v>705</v>
      </c>
    </row>
    <row r="219" spans="1:6" ht="30" customHeight="1" x14ac:dyDescent="0.25">
      <c r="A219" s="3">
        <v>217</v>
      </c>
      <c r="B219" s="59" t="s">
        <v>697</v>
      </c>
      <c r="C219" s="58" t="s">
        <v>699</v>
      </c>
      <c r="D219" s="58" t="s">
        <v>698</v>
      </c>
      <c r="E219" s="3">
        <v>2018</v>
      </c>
      <c r="F219" s="61" t="s">
        <v>704</v>
      </c>
    </row>
    <row r="220" spans="1:6" ht="30" customHeight="1" x14ac:dyDescent="0.25">
      <c r="A220" s="3">
        <v>218</v>
      </c>
      <c r="B220" s="60" t="s">
        <v>700</v>
      </c>
      <c r="C220" s="61" t="s">
        <v>701</v>
      </c>
      <c r="D220" s="60" t="s">
        <v>702</v>
      </c>
      <c r="E220" s="3">
        <v>2018</v>
      </c>
      <c r="F220" s="61" t="s">
        <v>703</v>
      </c>
    </row>
    <row r="221" spans="1:6" ht="30" customHeight="1" x14ac:dyDescent="0.25">
      <c r="A221" s="3">
        <v>219</v>
      </c>
      <c r="B221" s="62" t="s">
        <v>707</v>
      </c>
      <c r="C221" s="62" t="s">
        <v>706</v>
      </c>
      <c r="D221" s="62" t="s">
        <v>708</v>
      </c>
      <c r="E221" s="3">
        <v>2018</v>
      </c>
      <c r="F221" s="62" t="s">
        <v>709</v>
      </c>
    </row>
    <row r="222" spans="1:6" ht="30" customHeight="1" x14ac:dyDescent="0.25">
      <c r="A222" s="3">
        <v>220</v>
      </c>
      <c r="B222" s="63" t="s">
        <v>713</v>
      </c>
      <c r="C222" s="63" t="s">
        <v>710</v>
      </c>
      <c r="D222" s="64" t="s">
        <v>711</v>
      </c>
      <c r="E222" s="3">
        <v>2019</v>
      </c>
      <c r="F222" s="64" t="s">
        <v>712</v>
      </c>
    </row>
    <row r="223" spans="1:6" ht="30" customHeight="1" x14ac:dyDescent="0.25">
      <c r="A223" s="3">
        <v>221</v>
      </c>
      <c r="B223" s="65" t="s">
        <v>716</v>
      </c>
      <c r="C223" s="65" t="s">
        <v>714</v>
      </c>
      <c r="D223" s="66" t="s">
        <v>715</v>
      </c>
      <c r="E223" s="3">
        <v>2018</v>
      </c>
      <c r="F223" s="65" t="s">
        <v>495</v>
      </c>
    </row>
    <row r="224" spans="1:6" ht="30" customHeight="1" x14ac:dyDescent="0.25">
      <c r="A224" s="3">
        <v>222</v>
      </c>
      <c r="B224" s="67" t="s">
        <v>720</v>
      </c>
      <c r="C224" s="67" t="s">
        <v>717</v>
      </c>
      <c r="D224" s="67" t="s">
        <v>718</v>
      </c>
      <c r="E224" s="3">
        <v>2018</v>
      </c>
      <c r="F224" s="67" t="s">
        <v>719</v>
      </c>
    </row>
    <row r="225" spans="1:6" ht="30" customHeight="1" x14ac:dyDescent="0.25">
      <c r="A225" s="3">
        <v>223</v>
      </c>
      <c r="B225" s="68" t="s">
        <v>721</v>
      </c>
      <c r="C225" s="68" t="s">
        <v>722</v>
      </c>
      <c r="D225" s="69" t="s">
        <v>723</v>
      </c>
      <c r="E225" s="3">
        <v>2018</v>
      </c>
      <c r="F225" s="68" t="s">
        <v>724</v>
      </c>
    </row>
    <row r="226" spans="1:6" ht="30" customHeight="1" x14ac:dyDescent="0.25">
      <c r="A226" s="3">
        <v>224</v>
      </c>
      <c r="B226" s="71" t="s">
        <v>3</v>
      </c>
      <c r="C226" s="71" t="s">
        <v>727</v>
      </c>
      <c r="D226" s="74" t="s">
        <v>736</v>
      </c>
      <c r="E226" s="3">
        <v>2018</v>
      </c>
      <c r="F226" s="70" t="s">
        <v>725</v>
      </c>
    </row>
    <row r="227" spans="1:6" ht="30" customHeight="1" x14ac:dyDescent="0.25">
      <c r="A227" s="3">
        <v>225</v>
      </c>
      <c r="B227" s="71" t="str">
        <f>B226</f>
        <v>Zalewski A.</v>
      </c>
      <c r="C227" s="3" t="str">
        <f>C226</f>
        <v xml:space="preserve">Sezonowość cen środków ochrony roślin w wybranych krajach Unii Europejskiej </v>
      </c>
      <c r="D227" s="3" t="str">
        <f>D226</f>
        <v xml:space="preserve">Problemy Rolnictwa Światowego, t. 18 (XXXIII), z. 2, 315–321 </v>
      </c>
      <c r="E227" s="3">
        <v>2018</v>
      </c>
      <c r="F227" s="70" t="s">
        <v>726</v>
      </c>
    </row>
    <row r="228" spans="1:6" ht="30" customHeight="1" x14ac:dyDescent="0.25">
      <c r="A228" s="3">
        <v>226</v>
      </c>
      <c r="B228" s="144" t="s">
        <v>728</v>
      </c>
      <c r="C228" s="71" t="s">
        <v>729</v>
      </c>
      <c r="D228" s="71" t="s">
        <v>731</v>
      </c>
      <c r="E228" s="3">
        <v>2018</v>
      </c>
      <c r="F228" s="71" t="s">
        <v>730</v>
      </c>
    </row>
    <row r="229" spans="1:6" ht="30" customHeight="1" x14ac:dyDescent="0.25">
      <c r="A229" s="3">
        <v>227</v>
      </c>
      <c r="B229" s="72" t="s">
        <v>732</v>
      </c>
      <c r="C229" s="73" t="s">
        <v>733</v>
      </c>
      <c r="D229" s="72" t="s">
        <v>735</v>
      </c>
      <c r="E229" s="3">
        <v>2017</v>
      </c>
      <c r="F229" s="73" t="s">
        <v>734</v>
      </c>
    </row>
    <row r="230" spans="1:6" ht="30" customHeight="1" x14ac:dyDescent="0.25">
      <c r="A230" s="3">
        <v>228</v>
      </c>
      <c r="B230" s="75" t="s">
        <v>737</v>
      </c>
      <c r="C230" s="76" t="s">
        <v>738</v>
      </c>
      <c r="D230" s="75" t="s">
        <v>739</v>
      </c>
      <c r="E230" s="3">
        <v>2018</v>
      </c>
      <c r="F230" s="76" t="s">
        <v>740</v>
      </c>
    </row>
    <row r="231" spans="1:6" ht="30" customHeight="1" x14ac:dyDescent="0.25">
      <c r="A231" s="3">
        <v>229</v>
      </c>
      <c r="B231" s="77" t="s">
        <v>743</v>
      </c>
      <c r="C231" s="77" t="s">
        <v>744</v>
      </c>
      <c r="D231" s="77" t="s">
        <v>742</v>
      </c>
      <c r="E231" s="3">
        <v>2018</v>
      </c>
      <c r="F231" s="77" t="s">
        <v>741</v>
      </c>
    </row>
    <row r="232" spans="1:6" ht="30" customHeight="1" x14ac:dyDescent="0.25">
      <c r="A232" s="3">
        <v>230</v>
      </c>
      <c r="B232" s="78" t="s">
        <v>745</v>
      </c>
      <c r="C232" s="79" t="s">
        <v>710</v>
      </c>
      <c r="D232" s="79" t="s">
        <v>748</v>
      </c>
      <c r="E232" s="3">
        <v>2019</v>
      </c>
      <c r="F232" s="78" t="s">
        <v>746</v>
      </c>
    </row>
    <row r="233" spans="1:6" ht="30" customHeight="1" x14ac:dyDescent="0.25">
      <c r="A233" s="3">
        <v>231</v>
      </c>
      <c r="B233" s="80" t="s">
        <v>749</v>
      </c>
      <c r="C233" s="80" t="s">
        <v>750</v>
      </c>
      <c r="D233" s="80" t="s">
        <v>751</v>
      </c>
      <c r="E233" s="3">
        <v>2018</v>
      </c>
      <c r="F233" s="80" t="s">
        <v>752</v>
      </c>
    </row>
    <row r="234" spans="1:6" ht="30" customHeight="1" x14ac:dyDescent="0.25">
      <c r="A234" s="3">
        <v>232</v>
      </c>
      <c r="B234" s="81" t="s">
        <v>753</v>
      </c>
      <c r="C234" s="81" t="s">
        <v>754</v>
      </c>
      <c r="D234" s="81" t="s">
        <v>755</v>
      </c>
      <c r="E234" s="3">
        <v>2018</v>
      </c>
      <c r="F234" s="81" t="s">
        <v>756</v>
      </c>
    </row>
    <row r="235" spans="1:6" ht="30" customHeight="1" x14ac:dyDescent="0.25">
      <c r="A235" s="3">
        <v>233</v>
      </c>
      <c r="B235" s="83" t="s">
        <v>759</v>
      </c>
      <c r="C235" s="82" t="s">
        <v>758</v>
      </c>
      <c r="D235" s="89" t="s">
        <v>775</v>
      </c>
      <c r="E235" s="3">
        <v>2018</v>
      </c>
      <c r="F235" s="85" t="s">
        <v>764</v>
      </c>
    </row>
    <row r="236" spans="1:6" ht="30" customHeight="1" x14ac:dyDescent="0.25">
      <c r="A236" s="3">
        <v>234</v>
      </c>
      <c r="B236" s="84" t="s">
        <v>761</v>
      </c>
      <c r="C236" s="84" t="s">
        <v>760</v>
      </c>
      <c r="D236" s="84" t="s">
        <v>762</v>
      </c>
      <c r="E236" s="3">
        <v>2018</v>
      </c>
      <c r="F236" s="84" t="s">
        <v>763</v>
      </c>
    </row>
    <row r="237" spans="1:6" ht="30" customHeight="1" x14ac:dyDescent="0.25">
      <c r="A237" s="3">
        <v>235</v>
      </c>
      <c r="B237" s="86" t="s">
        <v>766</v>
      </c>
      <c r="C237" s="86" t="s">
        <v>767</v>
      </c>
      <c r="D237" s="90" t="s">
        <v>776</v>
      </c>
      <c r="E237" s="3">
        <v>2018</v>
      </c>
      <c r="F237" s="86" t="s">
        <v>765</v>
      </c>
    </row>
    <row r="238" spans="1:6" ht="30" customHeight="1" x14ac:dyDescent="0.25">
      <c r="A238" s="3">
        <v>236</v>
      </c>
      <c r="B238" s="87" t="s">
        <v>768</v>
      </c>
      <c r="C238" s="87" t="s">
        <v>769</v>
      </c>
      <c r="D238" s="87" t="s">
        <v>770</v>
      </c>
      <c r="E238" s="3">
        <v>2018</v>
      </c>
      <c r="F238" s="87" t="s">
        <v>580</v>
      </c>
    </row>
    <row r="239" spans="1:6" ht="30" customHeight="1" x14ac:dyDescent="0.25">
      <c r="A239" s="3">
        <v>237</v>
      </c>
      <c r="B239" s="88" t="s">
        <v>771</v>
      </c>
      <c r="C239" s="88" t="s">
        <v>772</v>
      </c>
      <c r="D239" s="88" t="s">
        <v>773</v>
      </c>
      <c r="E239" s="3">
        <v>2018</v>
      </c>
      <c r="F239" s="89" t="s">
        <v>774</v>
      </c>
    </row>
    <row r="240" spans="1:6" ht="30" customHeight="1" x14ac:dyDescent="0.25">
      <c r="A240" s="3">
        <v>238</v>
      </c>
      <c r="B240" s="91" t="s">
        <v>781</v>
      </c>
      <c r="C240" s="92" t="s">
        <v>780</v>
      </c>
      <c r="D240" s="92" t="s">
        <v>779</v>
      </c>
      <c r="E240" s="3">
        <v>2018</v>
      </c>
      <c r="F240" s="91" t="s">
        <v>777</v>
      </c>
    </row>
    <row r="241" spans="1:6" ht="30" customHeight="1" x14ac:dyDescent="0.25">
      <c r="A241" s="3">
        <v>239</v>
      </c>
      <c r="B241" s="92" t="s">
        <v>781</v>
      </c>
      <c r="C241" s="92" t="s">
        <v>780</v>
      </c>
      <c r="D241" s="3" t="str">
        <f>D240</f>
        <v>European Research Studies Journal, Volume XXI, Issue 4, pp. 343-355</v>
      </c>
      <c r="E241" s="3">
        <v>2018</v>
      </c>
      <c r="F241" s="91" t="s">
        <v>778</v>
      </c>
    </row>
    <row r="242" spans="1:6" ht="30" customHeight="1" x14ac:dyDescent="0.25">
      <c r="A242" s="3">
        <v>240</v>
      </c>
      <c r="B242" s="93" t="s">
        <v>782</v>
      </c>
      <c r="C242" s="93" t="s">
        <v>783</v>
      </c>
      <c r="D242" s="94" t="s">
        <v>784</v>
      </c>
      <c r="E242" s="3">
        <v>2018</v>
      </c>
      <c r="F242" s="3" t="str">
        <f>F238</f>
        <v>Dzikuć M., Adamczyk J., Piwowar A., Problems associated with the emissions limitations from road transport in the Lubuskie Province (Poland). Atmospheric Environment 2017, vol. 160, s. 1-8 DOI: 10.1016/j.atmosenv.2017.04.011</v>
      </c>
    </row>
    <row r="243" spans="1:6" ht="30" customHeight="1" x14ac:dyDescent="0.25">
      <c r="A243" s="3">
        <v>241</v>
      </c>
      <c r="B243" s="95" t="s">
        <v>785</v>
      </c>
      <c r="C243" s="95" t="s">
        <v>786</v>
      </c>
      <c r="D243" s="95" t="s">
        <v>787</v>
      </c>
      <c r="E243" s="3">
        <v>2018</v>
      </c>
      <c r="F243" s="95" t="s">
        <v>788</v>
      </c>
    </row>
    <row r="244" spans="1:6" ht="30" customHeight="1" x14ac:dyDescent="0.25">
      <c r="A244" s="3">
        <v>242</v>
      </c>
      <c r="B244" s="96" t="s">
        <v>789</v>
      </c>
      <c r="C244" s="96" t="s">
        <v>790</v>
      </c>
      <c r="D244" s="96" t="s">
        <v>791</v>
      </c>
      <c r="E244" s="3">
        <v>2018</v>
      </c>
      <c r="F244" s="97" t="s">
        <v>792</v>
      </c>
    </row>
    <row r="245" spans="1:6" ht="30" customHeight="1" x14ac:dyDescent="0.25">
      <c r="A245" s="3">
        <v>243</v>
      </c>
      <c r="B245" s="98" t="s">
        <v>794</v>
      </c>
      <c r="C245" s="98" t="s">
        <v>793</v>
      </c>
      <c r="D245" s="98" t="s">
        <v>795</v>
      </c>
      <c r="E245" s="3">
        <v>2018</v>
      </c>
      <c r="F245" s="98" t="s">
        <v>584</v>
      </c>
    </row>
    <row r="246" spans="1:6" ht="30" customHeight="1" x14ac:dyDescent="0.25">
      <c r="A246" s="3">
        <v>244</v>
      </c>
      <c r="B246" s="100" t="s">
        <v>796</v>
      </c>
      <c r="C246" s="120" t="s">
        <v>846</v>
      </c>
      <c r="D246" s="100" t="s">
        <v>798</v>
      </c>
      <c r="E246" s="3">
        <v>2018</v>
      </c>
      <c r="F246" s="100" t="s">
        <v>797</v>
      </c>
    </row>
    <row r="247" spans="1:6" ht="30" customHeight="1" x14ac:dyDescent="0.25">
      <c r="A247" s="3">
        <v>245</v>
      </c>
      <c r="B247" s="102" t="s">
        <v>800</v>
      </c>
      <c r="C247" s="102" t="s">
        <v>801</v>
      </c>
      <c r="D247" s="102" t="s">
        <v>802</v>
      </c>
      <c r="E247" s="3">
        <v>2019</v>
      </c>
      <c r="F247" s="101" t="s">
        <v>799</v>
      </c>
    </row>
    <row r="248" spans="1:6" ht="30" customHeight="1" x14ac:dyDescent="0.25">
      <c r="A248" s="3">
        <v>246</v>
      </c>
      <c r="B248" s="103" t="s">
        <v>803</v>
      </c>
      <c r="C248" s="103" t="s">
        <v>804</v>
      </c>
      <c r="D248" s="103" t="s">
        <v>805</v>
      </c>
      <c r="E248" s="3">
        <v>2018</v>
      </c>
      <c r="F248" s="103" t="s">
        <v>806</v>
      </c>
    </row>
    <row r="249" spans="1:6" ht="30" customHeight="1" x14ac:dyDescent="0.25">
      <c r="A249" s="3">
        <v>247</v>
      </c>
      <c r="B249" s="104" t="s">
        <v>807</v>
      </c>
      <c r="C249" s="105" t="s">
        <v>810</v>
      </c>
      <c r="D249" s="104" t="s">
        <v>808</v>
      </c>
      <c r="E249" s="3">
        <v>2018</v>
      </c>
      <c r="F249" s="104" t="s">
        <v>809</v>
      </c>
    </row>
    <row r="250" spans="1:6" ht="30" customHeight="1" x14ac:dyDescent="0.25">
      <c r="A250" s="3">
        <v>248</v>
      </c>
      <c r="B250" s="107" t="s">
        <v>813</v>
      </c>
      <c r="C250" s="106" t="s">
        <v>811</v>
      </c>
      <c r="D250" s="106" t="s">
        <v>812</v>
      </c>
      <c r="E250" s="3">
        <v>2019</v>
      </c>
      <c r="F250" s="107" t="s">
        <v>508</v>
      </c>
    </row>
    <row r="251" spans="1:6" ht="30" customHeight="1" x14ac:dyDescent="0.25">
      <c r="A251" s="3">
        <v>249</v>
      </c>
      <c r="B251" s="108" t="s">
        <v>814</v>
      </c>
      <c r="C251" s="108" t="s">
        <v>815</v>
      </c>
      <c r="D251" s="109" t="s">
        <v>816</v>
      </c>
      <c r="E251" s="3">
        <v>2018</v>
      </c>
      <c r="F251" s="109" t="s">
        <v>817</v>
      </c>
    </row>
    <row r="252" spans="1:6" ht="30" customHeight="1" x14ac:dyDescent="0.25">
      <c r="A252" s="3">
        <v>250</v>
      </c>
      <c r="B252" s="110" t="s">
        <v>818</v>
      </c>
      <c r="C252" s="118" t="s">
        <v>845</v>
      </c>
      <c r="D252" s="110" t="s">
        <v>819</v>
      </c>
      <c r="E252" s="3">
        <v>2018</v>
      </c>
      <c r="F252" s="111" t="s">
        <v>820</v>
      </c>
    </row>
    <row r="253" spans="1:6" ht="30" customHeight="1" x14ac:dyDescent="0.25">
      <c r="A253" s="3">
        <v>251</v>
      </c>
      <c r="B253" s="112" t="s">
        <v>821</v>
      </c>
      <c r="C253" s="112" t="s">
        <v>822</v>
      </c>
      <c r="D253" s="112" t="s">
        <v>823</v>
      </c>
      <c r="E253" s="3">
        <v>2019</v>
      </c>
      <c r="F253" s="112" t="s">
        <v>96</v>
      </c>
    </row>
    <row r="254" spans="1:6" ht="30" customHeight="1" x14ac:dyDescent="0.25">
      <c r="A254" s="3">
        <v>252</v>
      </c>
      <c r="B254" s="113" t="s">
        <v>824</v>
      </c>
      <c r="C254" s="113" t="s">
        <v>825</v>
      </c>
      <c r="D254" s="113" t="s">
        <v>826</v>
      </c>
      <c r="E254" s="3">
        <v>2019</v>
      </c>
      <c r="F254" s="113" t="s">
        <v>495</v>
      </c>
    </row>
    <row r="255" spans="1:6" ht="30" customHeight="1" x14ac:dyDescent="0.25">
      <c r="A255" s="3">
        <v>253</v>
      </c>
      <c r="B255" s="113" t="s">
        <v>827</v>
      </c>
      <c r="C255" s="118" t="s">
        <v>844</v>
      </c>
      <c r="D255" s="113" t="s">
        <v>828</v>
      </c>
      <c r="E255" s="3">
        <v>2018</v>
      </c>
      <c r="F255" s="113" t="s">
        <v>493</v>
      </c>
    </row>
    <row r="256" spans="1:6" ht="30" customHeight="1" x14ac:dyDescent="0.25">
      <c r="A256" s="3">
        <v>254</v>
      </c>
      <c r="B256" s="113" t="s">
        <v>829</v>
      </c>
      <c r="C256" s="113" t="s">
        <v>811</v>
      </c>
      <c r="D256" s="113" t="s">
        <v>830</v>
      </c>
      <c r="E256" s="3">
        <v>2019</v>
      </c>
      <c r="F256" s="113" t="s">
        <v>508</v>
      </c>
    </row>
    <row r="257" spans="1:6" ht="30" customHeight="1" x14ac:dyDescent="0.25">
      <c r="A257" s="3">
        <v>255</v>
      </c>
      <c r="B257" s="114" t="s">
        <v>831</v>
      </c>
      <c r="C257" s="114" t="s">
        <v>832</v>
      </c>
      <c r="D257" s="114" t="s">
        <v>833</v>
      </c>
      <c r="E257" s="3">
        <v>2019</v>
      </c>
      <c r="F257" s="115" t="s">
        <v>834</v>
      </c>
    </row>
    <row r="258" spans="1:6" ht="30" customHeight="1" x14ac:dyDescent="0.25">
      <c r="A258" s="3">
        <v>256</v>
      </c>
      <c r="B258" s="116" t="s">
        <v>835</v>
      </c>
      <c r="C258" s="116" t="s">
        <v>836</v>
      </c>
      <c r="D258" s="144" t="s">
        <v>901</v>
      </c>
      <c r="E258" s="3">
        <v>2019</v>
      </c>
      <c r="F258" s="116" t="s">
        <v>493</v>
      </c>
    </row>
    <row r="259" spans="1:6" ht="30" customHeight="1" x14ac:dyDescent="0.25">
      <c r="A259" s="3">
        <v>257</v>
      </c>
      <c r="B259" s="117" t="s">
        <v>837</v>
      </c>
      <c r="C259" s="117" t="s">
        <v>838</v>
      </c>
      <c r="D259" s="117" t="s">
        <v>839</v>
      </c>
      <c r="E259" s="3">
        <v>2018</v>
      </c>
      <c r="F259" s="117" t="s">
        <v>840</v>
      </c>
    </row>
    <row r="260" spans="1:6" ht="30" customHeight="1" x14ac:dyDescent="0.25">
      <c r="A260" s="3">
        <v>258</v>
      </c>
      <c r="B260" s="118" t="s">
        <v>841</v>
      </c>
      <c r="C260" s="119" t="s">
        <v>843</v>
      </c>
      <c r="D260" s="118" t="s">
        <v>842</v>
      </c>
      <c r="E260" s="3">
        <v>2018</v>
      </c>
      <c r="F260" s="121" t="s">
        <v>849</v>
      </c>
    </row>
    <row r="261" spans="1:6" ht="30" customHeight="1" x14ac:dyDescent="0.25">
      <c r="A261" s="3">
        <v>259</v>
      </c>
      <c r="B261" s="122" t="s">
        <v>847</v>
      </c>
      <c r="C261" s="121" t="s">
        <v>801</v>
      </c>
      <c r="D261" s="123" t="s">
        <v>848</v>
      </c>
      <c r="E261" s="3">
        <v>2019</v>
      </c>
      <c r="F261" s="122" t="s">
        <v>799</v>
      </c>
    </row>
    <row r="262" spans="1:6" ht="30" customHeight="1" x14ac:dyDescent="0.25">
      <c r="A262" s="3">
        <v>260</v>
      </c>
      <c r="B262" s="123" t="s">
        <v>850</v>
      </c>
      <c r="C262" s="123" t="s">
        <v>851</v>
      </c>
      <c r="D262" s="123" t="s">
        <v>852</v>
      </c>
      <c r="E262" s="3">
        <v>2019</v>
      </c>
      <c r="F262" s="124" t="s">
        <v>853</v>
      </c>
    </row>
    <row r="263" spans="1:6" ht="30" customHeight="1" x14ac:dyDescent="0.25">
      <c r="A263" s="3">
        <v>261</v>
      </c>
      <c r="B263" s="126" t="s">
        <v>856</v>
      </c>
      <c r="C263" s="125" t="s">
        <v>857</v>
      </c>
      <c r="D263" s="126" t="s">
        <v>854</v>
      </c>
      <c r="E263" s="3">
        <v>2018</v>
      </c>
      <c r="F263" s="125" t="s">
        <v>855</v>
      </c>
    </row>
    <row r="264" spans="1:6" ht="30" customHeight="1" x14ac:dyDescent="0.25">
      <c r="A264" s="3">
        <v>263</v>
      </c>
      <c r="B264" s="127" t="s">
        <v>858</v>
      </c>
      <c r="C264" s="127" t="s">
        <v>859</v>
      </c>
      <c r="D264" s="127" t="s">
        <v>860</v>
      </c>
      <c r="E264" s="3">
        <v>2019</v>
      </c>
      <c r="F264" s="127" t="s">
        <v>508</v>
      </c>
    </row>
    <row r="265" spans="1:6" ht="30" customHeight="1" x14ac:dyDescent="0.25">
      <c r="A265" s="3">
        <v>264</v>
      </c>
      <c r="B265" s="128" t="s">
        <v>862</v>
      </c>
      <c r="C265" s="128" t="s">
        <v>861</v>
      </c>
      <c r="D265" s="128" t="s">
        <v>863</v>
      </c>
      <c r="E265" s="3">
        <v>2019</v>
      </c>
      <c r="F265" s="3" t="str">
        <f>F264</f>
        <v>Dzikuć M., Piwowar A., Life Cycle Assessment as an Eco-Management Tool within the Power Industry. Polish Journal of Environmental Studies. 24 (6), 2382, 2015</v>
      </c>
    </row>
    <row r="266" spans="1:6" ht="30" customHeight="1" x14ac:dyDescent="0.25">
      <c r="A266" s="3">
        <v>265</v>
      </c>
      <c r="B266" s="144" t="s">
        <v>866</v>
      </c>
      <c r="C266" s="129" t="s">
        <v>864</v>
      </c>
      <c r="D266" s="130" t="s">
        <v>865</v>
      </c>
      <c r="E266" s="3">
        <v>2019</v>
      </c>
      <c r="F266" s="132" t="s">
        <v>871</v>
      </c>
    </row>
    <row r="267" spans="1:6" ht="30" customHeight="1" x14ac:dyDescent="0.25">
      <c r="A267" s="3">
        <v>266</v>
      </c>
      <c r="B267" s="131" t="s">
        <v>867</v>
      </c>
      <c r="C267" s="131" t="s">
        <v>868</v>
      </c>
      <c r="D267" s="131" t="s">
        <v>869</v>
      </c>
      <c r="E267" s="3">
        <v>2018</v>
      </c>
      <c r="F267" s="131" t="s">
        <v>870</v>
      </c>
    </row>
    <row r="268" spans="1:6" ht="30" customHeight="1" x14ac:dyDescent="0.25">
      <c r="A268" s="3">
        <v>267</v>
      </c>
      <c r="B268" s="133" t="s">
        <v>872</v>
      </c>
      <c r="C268" s="134" t="s">
        <v>873</v>
      </c>
      <c r="D268" s="133" t="s">
        <v>877</v>
      </c>
      <c r="E268" s="3">
        <v>2019</v>
      </c>
      <c r="F268" s="133" t="s">
        <v>874</v>
      </c>
    </row>
    <row r="269" spans="1:6" ht="30" customHeight="1" x14ac:dyDescent="0.25">
      <c r="A269" s="3">
        <v>268</v>
      </c>
      <c r="B269" s="133" t="str">
        <f>B268</f>
        <v xml:space="preserve">Badora, A.  Majkut, A.  Kozłowska-Strawska, J.  Domańska, J. </v>
      </c>
      <c r="C269" s="3" t="str">
        <f>C268</f>
        <v xml:space="preserve"> 
Rynek nawozów mineralnych</v>
      </c>
      <c r="D269" s="3" t="str">
        <f>D268</f>
        <v>Przemysł Chemiczny, T. 98, nr 2, 220-225</v>
      </c>
      <c r="E269" s="3">
        <v>2019</v>
      </c>
      <c r="F269" s="133" t="s">
        <v>875</v>
      </c>
    </row>
    <row r="270" spans="1:6" ht="30" customHeight="1" x14ac:dyDescent="0.25">
      <c r="A270" s="3">
        <v>269</v>
      </c>
      <c r="B270" s="3" t="str">
        <f>B269</f>
        <v xml:space="preserve">Badora, A.  Majkut, A.  Kozłowska-Strawska, J.  Domańska, J. </v>
      </c>
      <c r="C270" s="3" t="str">
        <f>C269</f>
        <v xml:space="preserve"> 
Rynek nawozów mineralnych</v>
      </c>
      <c r="D270" s="3" t="str">
        <f>D268</f>
        <v>Przemysł Chemiczny, T. 98, nr 2, 220-225</v>
      </c>
      <c r="E270" s="3">
        <v>2019</v>
      </c>
      <c r="F270" s="133" t="s">
        <v>876</v>
      </c>
    </row>
    <row r="271" spans="1:6" ht="30" customHeight="1" x14ac:dyDescent="0.25">
      <c r="A271" s="3">
        <v>270</v>
      </c>
      <c r="B271" s="135" t="s">
        <v>879</v>
      </c>
      <c r="C271" s="135" t="s">
        <v>880</v>
      </c>
      <c r="D271" s="135" t="s">
        <v>881</v>
      </c>
      <c r="E271" s="3">
        <v>2019</v>
      </c>
      <c r="F271" s="135" t="s">
        <v>878</v>
      </c>
    </row>
    <row r="272" spans="1:6" ht="30" customHeight="1" x14ac:dyDescent="0.25">
      <c r="A272" s="3">
        <v>271</v>
      </c>
      <c r="B272" s="137" t="s">
        <v>884</v>
      </c>
      <c r="C272" s="137" t="s">
        <v>883</v>
      </c>
      <c r="D272" s="136" t="s">
        <v>882</v>
      </c>
      <c r="E272" s="3">
        <v>2019</v>
      </c>
      <c r="F272" s="137" t="s">
        <v>510</v>
      </c>
    </row>
    <row r="273" spans="1:6" ht="30" customHeight="1" x14ac:dyDescent="0.25">
      <c r="A273" s="3">
        <v>272</v>
      </c>
      <c r="B273" s="137" t="s">
        <v>887</v>
      </c>
      <c r="C273" s="137" t="s">
        <v>886</v>
      </c>
      <c r="D273" s="137" t="s">
        <v>888</v>
      </c>
      <c r="E273" s="3">
        <v>2018</v>
      </c>
      <c r="F273" s="137" t="s">
        <v>885</v>
      </c>
    </row>
    <row r="274" spans="1:6" ht="30" customHeight="1" x14ac:dyDescent="0.25">
      <c r="A274" s="3">
        <v>273</v>
      </c>
      <c r="B274" s="138" t="s">
        <v>889</v>
      </c>
      <c r="C274" s="138" t="s">
        <v>890</v>
      </c>
      <c r="D274" s="138" t="s">
        <v>891</v>
      </c>
      <c r="E274" s="3">
        <v>2018</v>
      </c>
      <c r="F274" s="138" t="s">
        <v>554</v>
      </c>
    </row>
    <row r="275" spans="1:6" ht="30" customHeight="1" x14ac:dyDescent="0.25">
      <c r="A275" s="3">
        <v>274</v>
      </c>
      <c r="B275" s="139" t="s">
        <v>892</v>
      </c>
      <c r="C275" s="139" t="s">
        <v>893</v>
      </c>
      <c r="D275" s="140" t="s">
        <v>894</v>
      </c>
      <c r="E275" s="3">
        <v>2019</v>
      </c>
      <c r="F275" s="139" t="s">
        <v>580</v>
      </c>
    </row>
    <row r="276" spans="1:6" ht="30" customHeight="1" x14ac:dyDescent="0.25">
      <c r="A276" s="3">
        <v>275</v>
      </c>
      <c r="B276" s="143" t="s">
        <v>900</v>
      </c>
      <c r="C276" s="141" t="s">
        <v>895</v>
      </c>
      <c r="D276" s="141" t="s">
        <v>896</v>
      </c>
      <c r="E276" s="3">
        <v>2019</v>
      </c>
      <c r="F276" s="3" t="str">
        <f>F267</f>
        <v>Firlej, K., Kowalska, A. and Piwowar, A. (2017). Competitiveness and innovation of the Polish food industry, Agricultural Economics, vol. 63, pp. 502-509.</v>
      </c>
    </row>
    <row r="277" spans="1:6" ht="30" customHeight="1" x14ac:dyDescent="0.25">
      <c r="A277" s="3">
        <v>276</v>
      </c>
      <c r="B277" s="142" t="s">
        <v>899</v>
      </c>
      <c r="C277" s="142" t="s">
        <v>897</v>
      </c>
      <c r="D277" s="142" t="s">
        <v>898</v>
      </c>
      <c r="E277" s="3">
        <v>2019</v>
      </c>
      <c r="F277" s="142" t="s">
        <v>495</v>
      </c>
    </row>
    <row r="278" spans="1:6" ht="30" customHeight="1" x14ac:dyDescent="0.25">
      <c r="A278" s="3">
        <v>277</v>
      </c>
      <c r="B278" s="144" t="s">
        <v>904</v>
      </c>
      <c r="C278" s="144" t="s">
        <v>903</v>
      </c>
      <c r="D278" s="144" t="s">
        <v>902</v>
      </c>
      <c r="E278" s="3">
        <v>2019</v>
      </c>
      <c r="F278" s="145" t="s">
        <v>905</v>
      </c>
    </row>
    <row r="279" spans="1:6" ht="30" customHeight="1" x14ac:dyDescent="0.25">
      <c r="A279" s="3">
        <v>278</v>
      </c>
      <c r="B279" s="3" t="str">
        <f t="shared" ref="B279:E280" si="3">B278</f>
        <v>Kasztelan A., Nowak A., Bujanowicz-Haraś</v>
      </c>
      <c r="C279" s="3" t="str">
        <f t="shared" si="3"/>
        <v>Polskie rolnictwo wobec wyzwań współczesności. Wymiar społeczny i środowiskowy. T.2</v>
      </c>
      <c r="D279" s="3" t="str">
        <f t="shared" si="3"/>
        <v>Wyd.  Uniwersytetu Przyrodniczego w Lublinie, Lublin 2019, ss. 130</v>
      </c>
      <c r="E279" s="3">
        <f t="shared" si="3"/>
        <v>2019</v>
      </c>
      <c r="F279" s="144" t="s">
        <v>906</v>
      </c>
    </row>
    <row r="280" spans="1:6" ht="30" customHeight="1" x14ac:dyDescent="0.25">
      <c r="A280" s="3">
        <v>279</v>
      </c>
      <c r="B280" s="3" t="str">
        <f t="shared" si="3"/>
        <v>Kasztelan A., Nowak A., Bujanowicz-Haraś</v>
      </c>
      <c r="C280" s="3" t="str">
        <f t="shared" si="3"/>
        <v>Polskie rolnictwo wobec wyzwań współczesności. Wymiar społeczny i środowiskowy. T.2</v>
      </c>
      <c r="D280" s="3" t="str">
        <f t="shared" si="3"/>
        <v>Wyd.  Uniwersytetu Przyrodniczego w Lublinie, Lublin 2019, ss. 130</v>
      </c>
      <c r="E280" s="3">
        <f t="shared" si="3"/>
        <v>2019</v>
      </c>
      <c r="F280" s="144" t="s">
        <v>907</v>
      </c>
    </row>
    <row r="281" spans="1:6" ht="30" customHeight="1" x14ac:dyDescent="0.25">
      <c r="A281" s="3">
        <v>280</v>
      </c>
      <c r="B281" s="3" t="s">
        <v>358</v>
      </c>
      <c r="C281" s="146" t="s">
        <v>908</v>
      </c>
      <c r="D281" s="146" t="s">
        <v>909</v>
      </c>
      <c r="E281" s="3">
        <v>2018</v>
      </c>
      <c r="F281" s="146" t="s">
        <v>910</v>
      </c>
    </row>
    <row r="282" spans="1:6" ht="30" customHeight="1" x14ac:dyDescent="0.25">
      <c r="A282" s="3">
        <v>281</v>
      </c>
      <c r="B282" s="147" t="s">
        <v>911</v>
      </c>
      <c r="C282" s="147" t="s">
        <v>912</v>
      </c>
      <c r="D282" s="147" t="s">
        <v>914</v>
      </c>
      <c r="E282" s="3">
        <v>2019</v>
      </c>
      <c r="F282" s="147" t="s">
        <v>913</v>
      </c>
    </row>
    <row r="283" spans="1:6" ht="30" customHeight="1" x14ac:dyDescent="0.25">
      <c r="A283" s="3">
        <v>282</v>
      </c>
      <c r="B283" s="148" t="s">
        <v>915</v>
      </c>
      <c r="C283" s="148" t="s">
        <v>916</v>
      </c>
      <c r="D283" s="148" t="s">
        <v>917</v>
      </c>
      <c r="E283" s="3">
        <v>2019</v>
      </c>
      <c r="F283" s="149" t="s">
        <v>918</v>
      </c>
    </row>
    <row r="284" spans="1:6" ht="30" customHeight="1" x14ac:dyDescent="0.25"/>
    <row r="285" spans="1:6" ht="30" customHeight="1" x14ac:dyDescent="0.25"/>
    <row r="286" spans="1:6" ht="30" customHeight="1" x14ac:dyDescent="0.25"/>
    <row r="287" spans="1:6" ht="30" customHeight="1" x14ac:dyDescent="0.25"/>
    <row r="288" spans="1:6" ht="30" customHeight="1" x14ac:dyDescent="0.25"/>
    <row r="289" ht="30" customHeight="1" x14ac:dyDescent="0.25"/>
    <row r="290" ht="30" customHeight="1" x14ac:dyDescent="0.25"/>
    <row r="291" ht="30" customHeight="1" x14ac:dyDescent="0.25"/>
    <row r="292" ht="30" customHeight="1" x14ac:dyDescent="0.25"/>
    <row r="293" ht="30" customHeight="1" x14ac:dyDescent="0.25"/>
    <row r="294" ht="30" customHeight="1" x14ac:dyDescent="0.25"/>
    <row r="295" ht="30" customHeight="1" x14ac:dyDescent="0.25"/>
    <row r="296" ht="30" customHeight="1" x14ac:dyDescent="0.25"/>
  </sheetData>
  <hyperlinks>
    <hyperlink ref="B71" r:id="rId1" display="https://www.researchgate.net/profile/Pobitra_Kumar_Halder"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2019-09-25T05:09:21Z</dcterms:modified>
</cp:coreProperties>
</file>